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500"/>
  </bookViews>
  <sheets>
    <sheet name="塑料袋" sheetId="2" r:id="rId1"/>
  </sheets>
  <definedNames>
    <definedName name="_xlnm.Print_Titles" localSheetId="0">塑料袋!$2:$3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<sst xmlns="http://schemas.openxmlformats.org/spreadsheetml/2006/main" count="656" uniqueCount="343">
  <si>
    <t>中山大学附属第一医院广西医院办公用品需求报价表</t>
  </si>
  <si>
    <t>序号</t>
  </si>
  <si>
    <t>物品名称</t>
  </si>
  <si>
    <t>规格型号</t>
  </si>
  <si>
    <t>参考品牌</t>
  </si>
  <si>
    <t>单位</t>
  </si>
  <si>
    <t>年计划采购量</t>
  </si>
  <si>
    <t>控制价</t>
  </si>
  <si>
    <t>报价</t>
  </si>
  <si>
    <t>控制价单价（元）</t>
  </si>
  <si>
    <t>控制总价（元）</t>
  </si>
  <si>
    <t>单价（元）</t>
  </si>
  <si>
    <t>总价金额（元）</t>
  </si>
  <si>
    <t>报事贴</t>
  </si>
  <si>
    <t>约76*76mm，可多种颜色选择</t>
  </si>
  <si>
    <t>3M、得力、晨光</t>
  </si>
  <si>
    <t>本</t>
  </si>
  <si>
    <t>约51*76mm，可多种颜色选择</t>
  </si>
  <si>
    <t>约102*76mm，可多种颜色选择</t>
  </si>
  <si>
    <t>四色约102*76mm</t>
  </si>
  <si>
    <t>喜通、晨光、得力</t>
  </si>
  <si>
    <t>四色约76*76mm</t>
  </si>
  <si>
    <t>四色贴约76*19mm</t>
  </si>
  <si>
    <t>四色约51*76mm</t>
  </si>
  <si>
    <t>资料架</t>
  </si>
  <si>
    <t>四格资料架，镂空设计，尺寸约330*255*290mm</t>
  </si>
  <si>
    <t>钊盛、百利文、得力</t>
  </si>
  <si>
    <t>个</t>
  </si>
  <si>
    <t>白板</t>
  </si>
  <si>
    <t>约80*60cm</t>
  </si>
  <si>
    <t>爱迪、齐力、至尚、云簿</t>
  </si>
  <si>
    <t>块</t>
  </si>
  <si>
    <t>约60*40cm</t>
  </si>
  <si>
    <t>约50*35cm</t>
  </si>
  <si>
    <t>约120*80cm</t>
  </si>
  <si>
    <t>海绵胶</t>
  </si>
  <si>
    <t>约320C(18mm*5.5)</t>
  </si>
  <si>
    <t>3M、至尚、得力</t>
  </si>
  <si>
    <t>卷</t>
  </si>
  <si>
    <t>档案盒</t>
  </si>
  <si>
    <t>A4纸张大小，1000页厚约10cm粘扣</t>
  </si>
  <si>
    <t>爱迪、钊盛、百利文、得力</t>
  </si>
  <si>
    <t>A4纸张大小，浅兰色300页厚约3.5cm粘扣</t>
  </si>
  <si>
    <t>A4纸张大小，600页有夹厚约6cm</t>
  </si>
  <si>
    <t>A4纸张大小，750页厚约7.5cm粘扣</t>
  </si>
  <si>
    <t>A4纸张大小，蓝色按扣有夹厚约5.5cm</t>
  </si>
  <si>
    <t>A4纸张大小，浅兰600页厚约5.5cm粘扣</t>
  </si>
  <si>
    <t>A4纸张大小，600页无夹厚约5.5cm</t>
  </si>
  <si>
    <t>A4纸张大小，400页无夹厚约4cm</t>
  </si>
  <si>
    <t>A4纸张大小，400页有夹厚约4cm</t>
  </si>
  <si>
    <t>340g无酸纸约5cm有绳</t>
  </si>
  <si>
    <t>富兰特、亿昌盛、至尚</t>
  </si>
  <si>
    <t>340g无酸纸约6cm有绳</t>
  </si>
  <si>
    <t>340g无酸纸约2cm有绳</t>
  </si>
  <si>
    <t>340g无酸纸约4cm有绳</t>
  </si>
  <si>
    <t>圆珠笔</t>
  </si>
  <si>
    <t>按动式，笔头0.7mm，笔长约140mm</t>
  </si>
  <si>
    <t>爱好、晨光、飞雪</t>
  </si>
  <si>
    <t>支</t>
  </si>
  <si>
    <t>复写纸</t>
  </si>
  <si>
    <t>双面32K蓝色约12.75*18.5cm</t>
  </si>
  <si>
    <t>汇德利、上海、得力</t>
  </si>
  <si>
    <t>盒</t>
  </si>
  <si>
    <t>双面16K蓝色约18.5*25.5cm</t>
  </si>
  <si>
    <t>双面小蓝色约8.5*22cm</t>
  </si>
  <si>
    <t>单面A4纸张大小黑色</t>
  </si>
  <si>
    <t>票据夹</t>
  </si>
  <si>
    <t>山形夹约160mm</t>
  </si>
  <si>
    <t>赞扬、得力、可得优</t>
  </si>
  <si>
    <t>圆型钢夹约76mm</t>
  </si>
  <si>
    <t>赞扬、得力、可得优、翰宏</t>
  </si>
  <si>
    <t>圆型钢夹约51mm</t>
  </si>
  <si>
    <t>圆型钢夹约6.2cm</t>
  </si>
  <si>
    <t>财务用标贴</t>
  </si>
  <si>
    <t>5*6(约长5cm*宽3cm)，不干胶标签纸</t>
  </si>
  <si>
    <t>劲威、云簿、日天</t>
  </si>
  <si>
    <t>张</t>
  </si>
  <si>
    <t>7*7(约长4cm*宽2.3cm)，不干胶标签纸</t>
  </si>
  <si>
    <t>4*4(约长6.9cm*宽3.9cm)，不干胶标签纸</t>
  </si>
  <si>
    <t>10*10(约长2.8cm*宽1.6cm)，不干胶标签纸</t>
  </si>
  <si>
    <t>2*5(约长7.9cm*宽5cm)，不干胶标签纸</t>
  </si>
  <si>
    <t>台座</t>
  </si>
  <si>
    <t>(用纸尺寸约10*18cm)横台签人字型</t>
  </si>
  <si>
    <t>科记、普雅、高达尚</t>
  </si>
  <si>
    <t>约21*29.7(A4)竖台签T字型</t>
  </si>
  <si>
    <t>科记、高达尚、普雅</t>
  </si>
  <si>
    <t>横式台牌L型(A4)</t>
  </si>
  <si>
    <t>竖台签T字型约12*18(A5)</t>
  </si>
  <si>
    <t>横式L型台牌(A5)</t>
  </si>
  <si>
    <t>透明胶</t>
  </si>
  <si>
    <t>胶带尺寸约1.8cm，透明状</t>
  </si>
  <si>
    <t>晨光、得力、齐心</t>
  </si>
  <si>
    <t>胶带尺寸约2.4cm，透明状</t>
  </si>
  <si>
    <t>胶带尺寸约5cm，透明状</t>
  </si>
  <si>
    <t>订书钉</t>
  </si>
  <si>
    <t>规格：NO10-4mm，订纸厚度为2-15页，适合10#订书机</t>
  </si>
  <si>
    <t>瑞特、得力、晨光</t>
  </si>
  <si>
    <t>规格： 24、6统一6mm，订纸厚度为2-25页，适合12#订书机</t>
  </si>
  <si>
    <t>长尾夹</t>
  </si>
  <si>
    <t>约19mm黑色(12个、盒)</t>
  </si>
  <si>
    <t>晨光、得力、赞扬</t>
  </si>
  <si>
    <t>约32mm黑色(12个、盒)</t>
  </si>
  <si>
    <t>约25mm黑色(12个、盒)</t>
  </si>
  <si>
    <t>约19mm彩色反尾夹（40个、盒）</t>
  </si>
  <si>
    <t>可得佳、晨光、得力</t>
  </si>
  <si>
    <t>约15mm彩色反尾夹（60个、盒）</t>
  </si>
  <si>
    <t>约25mm彩色反尾夹（48个、盒）</t>
  </si>
  <si>
    <t>约51mm彩色反尾夹（12个、盒）</t>
  </si>
  <si>
    <t>约15mm黑色(12个、盒)</t>
  </si>
  <si>
    <t>赞扬、晨光、得力</t>
  </si>
  <si>
    <t>约41mm黑色(12个、盒)</t>
  </si>
  <si>
    <t>约51mm黑色(12个、盒)</t>
  </si>
  <si>
    <t>香糊</t>
  </si>
  <si>
    <t>陆川大浆糊400g，塑料瓶装尺寸约6*11cm</t>
  </si>
  <si>
    <t>瓶</t>
  </si>
  <si>
    <t>白色不干胶标签</t>
  </si>
  <si>
    <t>A4白色麻面（10张、包）</t>
  </si>
  <si>
    <t>劲威、好文帮、智奇</t>
  </si>
  <si>
    <t>袋</t>
  </si>
  <si>
    <t>双面胶</t>
  </si>
  <si>
    <t>棉质双面胶带，胶带尺寸约1.8cm</t>
  </si>
  <si>
    <t>晨光、得力、好文帮</t>
  </si>
  <si>
    <t>棉质双面胶带，胶带尺寸约2.4cm</t>
  </si>
  <si>
    <t>文件装订铁圈</t>
  </si>
  <si>
    <t>约50mm圆形</t>
  </si>
  <si>
    <t>晨光、高的、得力</t>
  </si>
  <si>
    <t>资料本</t>
  </si>
  <si>
    <t>封面 60页A4资料册，透明内页</t>
  </si>
  <si>
    <t>高的、百利文、得力</t>
  </si>
  <si>
    <t>封面 80页A4资料册，透明内页</t>
  </si>
  <si>
    <t>封面 40页A4资料册，透明内页</t>
  </si>
  <si>
    <t>封面 30页A4资料册，透明内页</t>
  </si>
  <si>
    <t>透明封面 30页A4资料册，透明内页</t>
  </si>
  <si>
    <t>封面 20页A4资料册，透明内页</t>
  </si>
  <si>
    <t>透明封面 20页A4资料册，透明内页</t>
  </si>
  <si>
    <t>封面 10页A4资料册，透明内页</t>
  </si>
  <si>
    <t>封面100页A4资料册，透明内页</t>
  </si>
  <si>
    <t>展会证</t>
  </si>
  <si>
    <t>横约11.5*6.5cm(不配绳)透明</t>
  </si>
  <si>
    <t>特伦、科记、得力</t>
  </si>
  <si>
    <t>横-外径规格约11.5*10cm-用纸规格约10.8*7.5cm(不配绳)</t>
  </si>
  <si>
    <t>竖约13.5*8.2cm(不配绳)</t>
  </si>
  <si>
    <t>印台</t>
  </si>
  <si>
    <t>圆形铁盒，直径约9cm，印油颜色为红色</t>
  </si>
  <si>
    <t>国信、亚信、得力</t>
  </si>
  <si>
    <t>铅笔</t>
  </si>
  <si>
    <t>HB橡皮头铅笔</t>
  </si>
  <si>
    <t>中华牌、晨光、得力</t>
  </si>
  <si>
    <t>2B绘图铅笔</t>
  </si>
  <si>
    <t>板夹</t>
  </si>
  <si>
    <t>A4线型夹防滑(平夹)，银白色</t>
  </si>
  <si>
    <t>金隆兴、得力、晨光</t>
  </si>
  <si>
    <t>写字板</t>
  </si>
  <si>
    <t>便携式书写板夹A5，板面印有标尺刻度</t>
  </si>
  <si>
    <t>钊盛、晨光、至尚</t>
  </si>
  <si>
    <t>便携式书写板夹A4，板面印有标尺刻度</t>
  </si>
  <si>
    <t>洪星、晨光、得力</t>
  </si>
  <si>
    <t>起钉器</t>
  </si>
  <si>
    <t>适应钉：10# 24、6 26、6</t>
  </si>
  <si>
    <t>旗文、晨光、得力</t>
  </si>
  <si>
    <t>订书机</t>
  </si>
  <si>
    <t>重型可装订100页，用订规格24、6 24、13</t>
  </si>
  <si>
    <t>可得优、旗文、得力</t>
  </si>
  <si>
    <t>台</t>
  </si>
  <si>
    <t>特重型可装订200页，用订规格24、6 24、13</t>
  </si>
  <si>
    <t>12#订书机，可装订2-50页 ，用订规格24、6</t>
  </si>
  <si>
    <t>晨光、旗文、得力</t>
  </si>
  <si>
    <t>可装订2-16页，用订规格NO10-4mm</t>
  </si>
  <si>
    <t>笔记本</t>
  </si>
  <si>
    <t>约148*210mm硬抄 A5-100页</t>
  </si>
  <si>
    <t>广博、玛丽、长江</t>
  </si>
  <si>
    <t>A5-30页无线装订 软面抄无线胶装本</t>
  </si>
  <si>
    <t>玛丽、广博、得力</t>
  </si>
  <si>
    <t>文件夹</t>
  </si>
  <si>
    <t>竖款悬挂式文件夹，内附夹子</t>
  </si>
  <si>
    <t>文件袋</t>
  </si>
  <si>
    <t>透明摁扣A4文件袋</t>
  </si>
  <si>
    <t>拉链袋</t>
  </si>
  <si>
    <t>透明网格A4拉链文件袋</t>
  </si>
  <si>
    <t>思域、百利文、得力</t>
  </si>
  <si>
    <t>双夹</t>
  </si>
  <si>
    <t>A4硬板不透明双夹文件夹(3cm)</t>
  </si>
  <si>
    <t>爱迪、齐心、百利文</t>
  </si>
  <si>
    <t>杆夹</t>
  </si>
  <si>
    <t>透明(厚10页-20页)A4</t>
  </si>
  <si>
    <t>高的、晨光、得力、百利文</t>
  </si>
  <si>
    <t>透明(厚20页-35页)A4</t>
  </si>
  <si>
    <t>电池</t>
  </si>
  <si>
    <t>碱性高能7号电池</t>
  </si>
  <si>
    <t>南孚、超霸、得力</t>
  </si>
  <si>
    <t>粒</t>
  </si>
  <si>
    <t>碱性高能5号电池</t>
  </si>
  <si>
    <t>遥控器电池23A12v</t>
  </si>
  <si>
    <t>节</t>
  </si>
  <si>
    <t>3号高性能电池</t>
  </si>
  <si>
    <t>南孚、东芝、777牌</t>
  </si>
  <si>
    <t>碱性高能9V电池</t>
  </si>
  <si>
    <t>5号普通碱性电池</t>
  </si>
  <si>
    <t>新华、777牌、南孚</t>
  </si>
  <si>
    <t>1号碱性电池</t>
  </si>
  <si>
    <t>丰蓝、南孚、超霸</t>
  </si>
  <si>
    <t>2号碱性电池</t>
  </si>
  <si>
    <t>南孚、777牌、超霸</t>
  </si>
  <si>
    <t>温度计</t>
  </si>
  <si>
    <t>湿温度计，圆形，室内使用</t>
  </si>
  <si>
    <t>榛利、得力、德力西</t>
  </si>
  <si>
    <t>水性笔</t>
  </si>
  <si>
    <t>红色中性笔，子弹头0.5mm(盖帽)(12支、盒)</t>
  </si>
  <si>
    <t>晨光、齐心、爱迪、得力</t>
  </si>
  <si>
    <t>黑色中性笔，子弹头0.5mm(按动)(12支、盒)</t>
  </si>
  <si>
    <t>黑色中性笔，子弹头0.5mm(盖帽)(12支、盒)</t>
  </si>
  <si>
    <t>水性笔芯</t>
  </si>
  <si>
    <t>黑色笔芯，子弹头0.5mm(适配盖帽水性笔)(20支、盒)</t>
  </si>
  <si>
    <t>红色笔芯，子弹头0.5mm(适配盖帽水性笔)(20支、盒)</t>
  </si>
  <si>
    <t>黑色笔芯，子弹头0.5mm(适配按动水性笔)(20支、盒)</t>
  </si>
  <si>
    <t>印油</t>
  </si>
  <si>
    <t>原子印油10ml（红色，蓝色）</t>
  </si>
  <si>
    <t>亚信、得力、晨光</t>
  </si>
  <si>
    <t>快干清洁印油（红色，蓝色）</t>
  </si>
  <si>
    <t>钥匙盘</t>
  </si>
  <si>
    <t>G18电镀锁匙盘，18个钥匙圈</t>
  </si>
  <si>
    <t>G26电镀锁匙盘，26个钥匙圈</t>
  </si>
  <si>
    <t>收纳框</t>
  </si>
  <si>
    <t>长方形，镂空状，能装A4纸张</t>
  </si>
  <si>
    <t>赞扬、得力、钊盛牌</t>
  </si>
  <si>
    <t>电筒</t>
  </si>
  <si>
    <t>充电式手电筒，规格尺寸约240*83*50mm</t>
  </si>
  <si>
    <t>金莱特、雅格、得力</t>
  </si>
  <si>
    <t>直尺</t>
  </si>
  <si>
    <t>不锈钢材质，长度15cm</t>
  </si>
  <si>
    <t>涵泰、航天、小鱼儿、剑鱼牌</t>
  </si>
  <si>
    <t>把</t>
  </si>
  <si>
    <t>不锈钢材质，长度30cm</t>
  </si>
  <si>
    <t>涵泰、小鱼儿、晨光</t>
  </si>
  <si>
    <t>塑料直尺，长度30cm</t>
  </si>
  <si>
    <t>晨光、小鱼儿、得力</t>
  </si>
  <si>
    <t>电话笔</t>
  </si>
  <si>
    <t>微笑中性台笔，黑色子弹头0.5mm，有绳，可粘桌面</t>
  </si>
  <si>
    <t>橡皮筋</t>
  </si>
  <si>
    <t>办公常用黄色弹力橡皮筋，不撑开的尺寸约60mm，一包净重200g</t>
  </si>
  <si>
    <t>亚信、旭良牌、至尚</t>
  </si>
  <si>
    <t>光敏印油10毫升（红色，蓝色）</t>
  </si>
  <si>
    <t>太阳牌、亚信、得力</t>
  </si>
  <si>
    <t>剪刀</t>
  </si>
  <si>
    <t>不锈钢民用剪刀，塑料剪炳，总长14.5cm</t>
  </si>
  <si>
    <t>张小泉、得力、晨光</t>
  </si>
  <si>
    <t>别针(扣针)</t>
  </si>
  <si>
    <t>银色4#别针，55mm(500只、盒)</t>
  </si>
  <si>
    <t>记号笔(油性笔)</t>
  </si>
  <si>
    <t>小双头记号笔，细头1mm，极细头0.5mm，颜色（红，黑，蓝）</t>
  </si>
  <si>
    <t>晨光、金万年、得力</t>
  </si>
  <si>
    <t>白板笔</t>
  </si>
  <si>
    <t>可擦白板笔，笔头约4.5mm，用于白板、塑料等光滑表面，颜色（红，黑，蓝）</t>
  </si>
  <si>
    <t>真彩、金万年、得力、宝克</t>
  </si>
  <si>
    <t>橡皮擦</t>
  </si>
  <si>
    <t>用于普通铅笔，白色，规格约41*10*17mm</t>
  </si>
  <si>
    <t>晨光、小怪才、得力</t>
  </si>
  <si>
    <t>胶水</t>
  </si>
  <si>
    <t>玻璃瓶透明液体胶78g</t>
  </si>
  <si>
    <t>圆珠笔芯</t>
  </si>
  <si>
    <t>按动式笔芯，笔头0.7mm，笔芯约长10.5cm</t>
  </si>
  <si>
    <t>飞雪、百灵、得力</t>
  </si>
  <si>
    <t>软尺</t>
  </si>
  <si>
    <t>条形裁缝软尺，150cm长皮尺，厘米+市寸，宽度1.3cm(10把装）</t>
  </si>
  <si>
    <t>石英钟</t>
  </si>
  <si>
    <t>静音挂墙式石英表钟，直径约30cm，厚度约3cm，适配普通5号电池</t>
  </si>
  <si>
    <t>康巴丝、北极星、钟意轩</t>
  </si>
  <si>
    <t>回形针</t>
  </si>
  <si>
    <t>3#银色金属回形针 规格29mm</t>
  </si>
  <si>
    <t>计算器</t>
  </si>
  <si>
    <t>双重电源，显示屏12位数字，尺寸约147*106*30mm</t>
  </si>
  <si>
    <t>卡西利、晨光、得力</t>
  </si>
  <si>
    <t>粘钩</t>
  </si>
  <si>
    <t>圆形强力粘钩，承重力2.0kg，(2个、付) ，
整体塑料材质尺寸约80*70mm</t>
  </si>
  <si>
    <t>晨光、爽美、振兴</t>
  </si>
  <si>
    <t>付</t>
  </si>
  <si>
    <t>纽扣电池</t>
  </si>
  <si>
    <t>圆形CR2032</t>
  </si>
  <si>
    <t>南孚、超霸、松下</t>
  </si>
  <si>
    <t>规格：120、13厚层13mm ，适配重型订书机</t>
  </si>
  <si>
    <t>瑞特、旗文、可得优、得力</t>
  </si>
  <si>
    <t>特种铅笔</t>
  </si>
  <si>
    <t>圆形笔杆长约18cm，粗芯约4mm，颜色红、蓝、白</t>
  </si>
  <si>
    <t>中华牌、得力、晨光</t>
  </si>
  <si>
    <t>A4不透明文件夹，内附长押夹+板夹，尺寸约235*315*21mm</t>
  </si>
  <si>
    <t>齐心、得力、爱迪</t>
  </si>
  <si>
    <t>单夹</t>
  </si>
  <si>
    <t>A4不透明文件夹，内附长押夹，尺寸约235*307*21mm</t>
  </si>
  <si>
    <t>齐心、百利文、爱迪</t>
  </si>
  <si>
    <t>固体胶</t>
  </si>
  <si>
    <t>白色胶体，旋转出芯，净含量16g，尺寸约90*24mm</t>
  </si>
  <si>
    <t>嘉利、晨光、得力</t>
  </si>
  <si>
    <t>标签指示贴</t>
  </si>
  <si>
    <t>荧光膜5色彩色箭头指示标签，尺寸约43*12mm</t>
  </si>
  <si>
    <t>包</t>
  </si>
  <si>
    <t>梅花形粘钩</t>
  </si>
  <si>
    <t>透明粘体，金属挂钩，承重力2.0kg，3枚装</t>
  </si>
  <si>
    <t>千式、爽美、梅花</t>
  </si>
  <si>
    <t>卡</t>
  </si>
  <si>
    <t>手提秤</t>
  </si>
  <si>
    <t>便携式手提电子称，可称重40公斤</t>
  </si>
  <si>
    <t>贝卓、香山、威衡</t>
  </si>
  <si>
    <t>笔筒</t>
  </si>
  <si>
    <t>黑圆形网纹金属笔筒，尺寸约91*98mm</t>
  </si>
  <si>
    <t>晨光、得力、协诚牌</t>
  </si>
  <si>
    <t>三防热敏标签</t>
  </si>
  <si>
    <t>约60*50*1000  虚刀、跳2mm ，加粘三防热敏不干胶</t>
  </si>
  <si>
    <t>大众未来、GDX、得力</t>
  </si>
  <si>
    <t>热敏纸</t>
  </si>
  <si>
    <t>约80*50*12.7  原木浆热敏纸12.7芯</t>
  </si>
  <si>
    <t>80*80 原木浆热敏纸</t>
  </si>
  <si>
    <t>小美地带、GDX、得力</t>
  </si>
  <si>
    <t>高级热敏纸约57*30*8  原木浆热敏纸0.5寸芯</t>
  </si>
  <si>
    <t>约57*80*13  原木浆热敏纸0.5寸芯</t>
  </si>
  <si>
    <t>约75*40*13  原木浆热敏纸0.5寸芯</t>
  </si>
  <si>
    <t>热敏纸透明装约57*40*8  原木浆热敏纸、8mm芯</t>
  </si>
  <si>
    <t>约50*30*1000 虚刀、跳2mm ，加粘三防热敏不干胶</t>
  </si>
  <si>
    <t>横向黑色六层文件篮</t>
  </si>
  <si>
    <t>约350*250*345mm</t>
  </si>
  <si>
    <t>四季年华、智奇、云簿</t>
  </si>
  <si>
    <t>彩色喷墨打印纸</t>
  </si>
  <si>
    <t>A4大小 120g</t>
  </si>
  <si>
    <t>联想、真彩、阳光雨露</t>
  </si>
  <si>
    <t>意见箱</t>
  </si>
  <si>
    <t>M01顶投小意见箱</t>
  </si>
  <si>
    <t>顶投、祥宇、富祥、金隆兴
顶投</t>
  </si>
  <si>
    <t>杂志架</t>
  </si>
  <si>
    <t>富尼FB-864T</t>
  </si>
  <si>
    <t>富尼、智奇、得力</t>
  </si>
  <si>
    <t>为人民服务厚强磁力党徽</t>
  </si>
  <si>
    <t>广西壮族自治区党委组织部监制</t>
  </si>
  <si>
    <t>为人民服务扣针党徽(印字)</t>
  </si>
  <si>
    <t>裁纸刀</t>
  </si>
  <si>
    <t>日钢RG-223介刀(大)</t>
  </si>
  <si>
    <t>日钢、得力、晨光</t>
  </si>
  <si>
    <t>锦旗展示架(不含锦旗)</t>
  </si>
  <si>
    <t>约178*70cm 间隔10.5cm 黑色 底部带轮子</t>
  </si>
  <si>
    <t>打印纸</t>
  </si>
  <si>
    <t>大众未来241-3三等彩色(撕边)</t>
  </si>
  <si>
    <t>箱</t>
  </si>
  <si>
    <t>雅天蓝241-2三等彩色(撕边)</t>
  </si>
  <si>
    <t>合计（元）</t>
  </si>
  <si>
    <r>
      <rPr>
        <sz val="12"/>
        <color rgb="FF000000"/>
        <rFont val="仿宋_GB2312"/>
        <charset val="134"/>
      </rPr>
      <t>备注：供应商报价为合同包干价，需考虑项目执行中可能发生事宜的费用，项目执行过程中不再增加任何费用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</si>
</sst>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sz val="10.5"/>
      <color rgb="FF000000"/>
      <name val="仿宋_GB2312"/>
      <charset val="134"/>
    </font>
    <font>
      <sz val="12"/>
      <color rgb="FF000000"/>
      <name val="仿宋_GB2312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0"/>
  <sheetViews>
    <sheetView tabSelected="1" workbookViewId="0">
      <pane ySplit="3" topLeftCell="A4" activePane="bottomLeft" state="frozen"/>
      <selection/>
      <selection pane="bottomLeft" activeCell="N5" sqref="N5"/>
    </sheetView>
  </sheetViews>
  <sheetFormatPr defaultColWidth="8.87962962962963" defaultRowHeight="14.4"/>
  <cols>
    <col min="1" max="1" width="7.55555555555556" style="4" customWidth="1"/>
    <col min="2" max="2" width="11.5555555555556" style="4" customWidth="1"/>
    <col min="3" max="3" width="24.8888888888889" style="4" customWidth="1"/>
    <col min="4" max="4" width="10" style="4" customWidth="1"/>
    <col min="5" max="6" width="9.22222222222222" style="4" customWidth="1"/>
    <col min="7" max="7" width="12" style="4" customWidth="1"/>
    <col min="8" max="8" width="16.6666666666667" style="4" customWidth="1"/>
    <col min="9" max="9" width="13.2222222222222" style="4" customWidth="1"/>
    <col min="10" max="10" width="16.5555555555556" style="4" customWidth="1"/>
    <col min="11" max="16384" width="8.87962962962963" style="3"/>
  </cols>
  <sheetData>
    <row r="1" ht="60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19"/>
    </row>
    <row r="2" s="1" customFormat="1" ht="24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8"/>
      <c r="I2" s="8" t="s">
        <v>8</v>
      </c>
      <c r="J2" s="8"/>
    </row>
    <row r="3" s="2" customFormat="1" ht="29" customHeight="1" spans="1:10">
      <c r="A3" s="9"/>
      <c r="B3" s="9"/>
      <c r="C3" s="9"/>
      <c r="D3" s="10"/>
      <c r="E3" s="9"/>
      <c r="F3" s="9"/>
      <c r="G3" s="8" t="s">
        <v>9</v>
      </c>
      <c r="H3" s="8" t="s">
        <v>10</v>
      </c>
      <c r="I3" s="8" t="s">
        <v>11</v>
      </c>
      <c r="J3" s="8" t="s">
        <v>12</v>
      </c>
    </row>
    <row r="4" ht="51" customHeight="1" spans="1:10">
      <c r="A4" s="11">
        <v>1</v>
      </c>
      <c r="B4" s="11" t="s">
        <v>13</v>
      </c>
      <c r="C4" s="12" t="s">
        <v>14</v>
      </c>
      <c r="D4" s="11" t="s">
        <v>15</v>
      </c>
      <c r="E4" s="13" t="s">
        <v>16</v>
      </c>
      <c r="F4" s="14">
        <v>150</v>
      </c>
      <c r="G4" s="14">
        <v>4.4</v>
      </c>
      <c r="H4" s="14">
        <f>F4*G4</f>
        <v>660</v>
      </c>
      <c r="I4" s="20"/>
      <c r="J4" s="20"/>
    </row>
    <row r="5" ht="51" customHeight="1" spans="1:10">
      <c r="A5" s="11">
        <v>2</v>
      </c>
      <c r="B5" s="11" t="s">
        <v>13</v>
      </c>
      <c r="C5" s="12" t="s">
        <v>17</v>
      </c>
      <c r="D5" s="11" t="s">
        <v>15</v>
      </c>
      <c r="E5" s="13" t="s">
        <v>16</v>
      </c>
      <c r="F5" s="14">
        <v>150</v>
      </c>
      <c r="G5" s="14">
        <v>3.6</v>
      </c>
      <c r="H5" s="14">
        <f t="shared" ref="H5:H36" si="0">F5*G5</f>
        <v>540</v>
      </c>
      <c r="I5" s="20"/>
      <c r="J5" s="20"/>
    </row>
    <row r="6" ht="51" customHeight="1" spans="1:10">
      <c r="A6" s="11">
        <v>3</v>
      </c>
      <c r="B6" s="11" t="s">
        <v>13</v>
      </c>
      <c r="C6" s="12" t="s">
        <v>18</v>
      </c>
      <c r="D6" s="11" t="s">
        <v>15</v>
      </c>
      <c r="E6" s="13" t="s">
        <v>16</v>
      </c>
      <c r="F6" s="14">
        <v>150</v>
      </c>
      <c r="G6" s="14">
        <v>5.5</v>
      </c>
      <c r="H6" s="14">
        <f t="shared" si="0"/>
        <v>825</v>
      </c>
      <c r="I6" s="20"/>
      <c r="J6" s="20"/>
    </row>
    <row r="7" ht="51" customHeight="1" spans="1:10">
      <c r="A7" s="11">
        <v>4</v>
      </c>
      <c r="B7" s="11" t="s">
        <v>13</v>
      </c>
      <c r="C7" s="12" t="s">
        <v>19</v>
      </c>
      <c r="D7" s="11" t="s">
        <v>20</v>
      </c>
      <c r="E7" s="13" t="s">
        <v>16</v>
      </c>
      <c r="F7" s="14">
        <v>150</v>
      </c>
      <c r="G7" s="14">
        <v>2.8</v>
      </c>
      <c r="H7" s="14">
        <f t="shared" si="0"/>
        <v>420</v>
      </c>
      <c r="I7" s="20"/>
      <c r="J7" s="20"/>
    </row>
    <row r="8" ht="51" customHeight="1" spans="1:10">
      <c r="A8" s="11">
        <v>5</v>
      </c>
      <c r="B8" s="11" t="s">
        <v>13</v>
      </c>
      <c r="C8" s="12" t="s">
        <v>21</v>
      </c>
      <c r="D8" s="11" t="s">
        <v>20</v>
      </c>
      <c r="E8" s="13" t="s">
        <v>16</v>
      </c>
      <c r="F8" s="14">
        <v>150</v>
      </c>
      <c r="G8" s="14">
        <v>2</v>
      </c>
      <c r="H8" s="14">
        <f t="shared" si="0"/>
        <v>300</v>
      </c>
      <c r="I8" s="20"/>
      <c r="J8" s="20"/>
    </row>
    <row r="9" ht="51" customHeight="1" spans="1:10">
      <c r="A9" s="11">
        <v>6</v>
      </c>
      <c r="B9" s="11" t="s">
        <v>13</v>
      </c>
      <c r="C9" s="12" t="s">
        <v>22</v>
      </c>
      <c r="D9" s="11" t="s">
        <v>20</v>
      </c>
      <c r="E9" s="13" t="s">
        <v>16</v>
      </c>
      <c r="F9" s="14">
        <v>150</v>
      </c>
      <c r="G9" s="14">
        <v>2</v>
      </c>
      <c r="H9" s="14">
        <f t="shared" si="0"/>
        <v>300</v>
      </c>
      <c r="I9" s="20"/>
      <c r="J9" s="20"/>
    </row>
    <row r="10" ht="51" customHeight="1" spans="1:10">
      <c r="A10" s="11">
        <v>7</v>
      </c>
      <c r="B10" s="11" t="s">
        <v>13</v>
      </c>
      <c r="C10" s="12" t="s">
        <v>23</v>
      </c>
      <c r="D10" s="11" t="s">
        <v>20</v>
      </c>
      <c r="E10" s="13" t="s">
        <v>16</v>
      </c>
      <c r="F10" s="14">
        <v>150</v>
      </c>
      <c r="G10" s="14">
        <v>1.6</v>
      </c>
      <c r="H10" s="14">
        <f t="shared" si="0"/>
        <v>240</v>
      </c>
      <c r="I10" s="20"/>
      <c r="J10" s="20"/>
    </row>
    <row r="11" ht="52" customHeight="1" spans="1:10">
      <c r="A11" s="11">
        <v>8</v>
      </c>
      <c r="B11" s="11" t="s">
        <v>24</v>
      </c>
      <c r="C11" s="12" t="s">
        <v>25</v>
      </c>
      <c r="D11" s="11" t="s">
        <v>26</v>
      </c>
      <c r="E11" s="13" t="s">
        <v>27</v>
      </c>
      <c r="F11" s="14">
        <v>80</v>
      </c>
      <c r="G11" s="14">
        <v>20</v>
      </c>
      <c r="H11" s="14">
        <f t="shared" si="0"/>
        <v>1600</v>
      </c>
      <c r="I11" s="20"/>
      <c r="J11" s="20"/>
    </row>
    <row r="12" ht="42" customHeight="1" spans="1:10">
      <c r="A12" s="11">
        <v>9</v>
      </c>
      <c r="B12" s="11" t="s">
        <v>28</v>
      </c>
      <c r="C12" s="12" t="s">
        <v>29</v>
      </c>
      <c r="D12" s="11" t="s">
        <v>30</v>
      </c>
      <c r="E12" s="13" t="s">
        <v>31</v>
      </c>
      <c r="F12" s="14">
        <v>50</v>
      </c>
      <c r="G12" s="14">
        <v>38</v>
      </c>
      <c r="H12" s="14">
        <f t="shared" si="0"/>
        <v>1900</v>
      </c>
      <c r="I12" s="20"/>
      <c r="J12" s="20"/>
    </row>
    <row r="13" ht="51" customHeight="1" spans="1:10">
      <c r="A13" s="11">
        <v>10</v>
      </c>
      <c r="B13" s="11" t="s">
        <v>28</v>
      </c>
      <c r="C13" s="12" t="s">
        <v>32</v>
      </c>
      <c r="D13" s="11" t="s">
        <v>30</v>
      </c>
      <c r="E13" s="13" t="s">
        <v>31</v>
      </c>
      <c r="F13" s="14">
        <v>50</v>
      </c>
      <c r="G13" s="14">
        <v>23</v>
      </c>
      <c r="H13" s="14">
        <f t="shared" si="0"/>
        <v>1150</v>
      </c>
      <c r="I13" s="20"/>
      <c r="J13" s="20"/>
    </row>
    <row r="14" ht="51" customHeight="1" spans="1:10">
      <c r="A14" s="11">
        <v>11</v>
      </c>
      <c r="B14" s="11" t="s">
        <v>28</v>
      </c>
      <c r="C14" s="12" t="s">
        <v>33</v>
      </c>
      <c r="D14" s="11" t="s">
        <v>30</v>
      </c>
      <c r="E14" s="13" t="s">
        <v>31</v>
      </c>
      <c r="F14" s="14">
        <v>50</v>
      </c>
      <c r="G14" s="14">
        <v>18</v>
      </c>
      <c r="H14" s="14">
        <f t="shared" si="0"/>
        <v>900</v>
      </c>
      <c r="I14" s="20"/>
      <c r="J14" s="20"/>
    </row>
    <row r="15" ht="51" customHeight="1" spans="1:10">
      <c r="A15" s="11">
        <v>12</v>
      </c>
      <c r="B15" s="11" t="s">
        <v>28</v>
      </c>
      <c r="C15" s="12" t="s">
        <v>34</v>
      </c>
      <c r="D15" s="11" t="s">
        <v>30</v>
      </c>
      <c r="E15" s="13" t="s">
        <v>31</v>
      </c>
      <c r="F15" s="14">
        <v>50</v>
      </c>
      <c r="G15" s="14">
        <v>70</v>
      </c>
      <c r="H15" s="14">
        <f t="shared" si="0"/>
        <v>3500</v>
      </c>
      <c r="I15" s="20"/>
      <c r="J15" s="20"/>
    </row>
    <row r="16" ht="51" customHeight="1" spans="1:10">
      <c r="A16" s="11">
        <v>13</v>
      </c>
      <c r="B16" s="11" t="s">
        <v>35</v>
      </c>
      <c r="C16" s="12" t="s">
        <v>36</v>
      </c>
      <c r="D16" s="15" t="s">
        <v>37</v>
      </c>
      <c r="E16" s="13" t="s">
        <v>38</v>
      </c>
      <c r="F16" s="14">
        <v>100</v>
      </c>
      <c r="G16" s="14">
        <v>10</v>
      </c>
      <c r="H16" s="14">
        <f t="shared" si="0"/>
        <v>1000</v>
      </c>
      <c r="I16" s="20"/>
      <c r="J16" s="20"/>
    </row>
    <row r="17" ht="51" customHeight="1" spans="1:10">
      <c r="A17" s="11">
        <v>14</v>
      </c>
      <c r="B17" s="11" t="s">
        <v>39</v>
      </c>
      <c r="C17" s="12" t="s">
        <v>40</v>
      </c>
      <c r="D17" s="11" t="s">
        <v>41</v>
      </c>
      <c r="E17" s="13" t="s">
        <v>27</v>
      </c>
      <c r="F17" s="14">
        <v>100</v>
      </c>
      <c r="G17" s="14">
        <v>11</v>
      </c>
      <c r="H17" s="14">
        <f t="shared" si="0"/>
        <v>1100</v>
      </c>
      <c r="I17" s="20"/>
      <c r="J17" s="20"/>
    </row>
    <row r="18" ht="51" customHeight="1" spans="1:10">
      <c r="A18" s="11">
        <v>15</v>
      </c>
      <c r="B18" s="11" t="s">
        <v>39</v>
      </c>
      <c r="C18" s="12" t="s">
        <v>42</v>
      </c>
      <c r="D18" s="11" t="s">
        <v>41</v>
      </c>
      <c r="E18" s="13" t="s">
        <v>27</v>
      </c>
      <c r="F18" s="14">
        <v>200</v>
      </c>
      <c r="G18" s="14">
        <v>7</v>
      </c>
      <c r="H18" s="14">
        <f t="shared" si="0"/>
        <v>1400</v>
      </c>
      <c r="I18" s="20"/>
      <c r="J18" s="20"/>
    </row>
    <row r="19" ht="51" customHeight="1" spans="1:10">
      <c r="A19" s="11">
        <v>16</v>
      </c>
      <c r="B19" s="11" t="s">
        <v>39</v>
      </c>
      <c r="C19" s="12" t="s">
        <v>43</v>
      </c>
      <c r="D19" s="11" t="s">
        <v>41</v>
      </c>
      <c r="E19" s="13" t="s">
        <v>27</v>
      </c>
      <c r="F19" s="14">
        <v>200</v>
      </c>
      <c r="G19" s="14">
        <v>14</v>
      </c>
      <c r="H19" s="14">
        <f t="shared" si="0"/>
        <v>2800</v>
      </c>
      <c r="I19" s="20"/>
      <c r="J19" s="20"/>
    </row>
    <row r="20" ht="51" customHeight="1" spans="1:10">
      <c r="A20" s="11">
        <v>17</v>
      </c>
      <c r="B20" s="11" t="s">
        <v>39</v>
      </c>
      <c r="C20" s="12" t="s">
        <v>44</v>
      </c>
      <c r="D20" s="11" t="s">
        <v>41</v>
      </c>
      <c r="E20" s="13" t="s">
        <v>27</v>
      </c>
      <c r="F20" s="14">
        <v>200</v>
      </c>
      <c r="G20" s="14">
        <v>10</v>
      </c>
      <c r="H20" s="14">
        <f t="shared" si="0"/>
        <v>2000</v>
      </c>
      <c r="I20" s="20"/>
      <c r="J20" s="20"/>
    </row>
    <row r="21" ht="51" customHeight="1" spans="1:10">
      <c r="A21" s="11">
        <v>18</v>
      </c>
      <c r="B21" s="11" t="s">
        <v>39</v>
      </c>
      <c r="C21" s="12" t="s">
        <v>45</v>
      </c>
      <c r="D21" s="11" t="s">
        <v>41</v>
      </c>
      <c r="E21" s="13" t="s">
        <v>27</v>
      </c>
      <c r="F21" s="14">
        <v>200</v>
      </c>
      <c r="G21" s="14">
        <v>14.9</v>
      </c>
      <c r="H21" s="14">
        <f t="shared" si="0"/>
        <v>2980</v>
      </c>
      <c r="I21" s="20"/>
      <c r="J21" s="20"/>
    </row>
    <row r="22" ht="51" customHeight="1" spans="1:10">
      <c r="A22" s="11">
        <v>19</v>
      </c>
      <c r="B22" s="11" t="s">
        <v>39</v>
      </c>
      <c r="C22" s="12" t="s">
        <v>46</v>
      </c>
      <c r="D22" s="11" t="s">
        <v>41</v>
      </c>
      <c r="E22" s="13" t="s">
        <v>27</v>
      </c>
      <c r="F22" s="14">
        <v>200</v>
      </c>
      <c r="G22" s="14">
        <v>8</v>
      </c>
      <c r="H22" s="14">
        <f t="shared" si="0"/>
        <v>1600</v>
      </c>
      <c r="I22" s="20"/>
      <c r="J22" s="20"/>
    </row>
    <row r="23" ht="51" customHeight="1" spans="1:10">
      <c r="A23" s="11">
        <v>20</v>
      </c>
      <c r="B23" s="11" t="s">
        <v>39</v>
      </c>
      <c r="C23" s="12" t="s">
        <v>47</v>
      </c>
      <c r="D23" s="11" t="s">
        <v>41</v>
      </c>
      <c r="E23" s="13" t="s">
        <v>27</v>
      </c>
      <c r="F23" s="14">
        <v>200</v>
      </c>
      <c r="G23" s="14">
        <v>15</v>
      </c>
      <c r="H23" s="14">
        <f t="shared" si="0"/>
        <v>3000</v>
      </c>
      <c r="I23" s="20"/>
      <c r="J23" s="20"/>
    </row>
    <row r="24" ht="51" customHeight="1" spans="1:10">
      <c r="A24" s="11">
        <v>21</v>
      </c>
      <c r="B24" s="11" t="s">
        <v>39</v>
      </c>
      <c r="C24" s="12" t="s">
        <v>48</v>
      </c>
      <c r="D24" s="11" t="s">
        <v>41</v>
      </c>
      <c r="E24" s="13" t="s">
        <v>27</v>
      </c>
      <c r="F24" s="14">
        <v>200</v>
      </c>
      <c r="G24" s="14">
        <v>12</v>
      </c>
      <c r="H24" s="14">
        <f t="shared" si="0"/>
        <v>2400</v>
      </c>
      <c r="I24" s="20"/>
      <c r="J24" s="20"/>
    </row>
    <row r="25" ht="51" customHeight="1" spans="1:10">
      <c r="A25" s="11">
        <v>22</v>
      </c>
      <c r="B25" s="11" t="s">
        <v>39</v>
      </c>
      <c r="C25" s="12" t="s">
        <v>49</v>
      </c>
      <c r="D25" s="11" t="s">
        <v>41</v>
      </c>
      <c r="E25" s="13" t="s">
        <v>27</v>
      </c>
      <c r="F25" s="14">
        <v>200</v>
      </c>
      <c r="G25" s="14">
        <v>16.7</v>
      </c>
      <c r="H25" s="14">
        <f t="shared" si="0"/>
        <v>3340</v>
      </c>
      <c r="I25" s="20"/>
      <c r="J25" s="20"/>
    </row>
    <row r="26" ht="51" customHeight="1" spans="1:10">
      <c r="A26" s="11">
        <v>23</v>
      </c>
      <c r="B26" s="11" t="s">
        <v>39</v>
      </c>
      <c r="C26" s="12" t="s">
        <v>50</v>
      </c>
      <c r="D26" s="11" t="s">
        <v>51</v>
      </c>
      <c r="E26" s="13" t="s">
        <v>27</v>
      </c>
      <c r="F26" s="14">
        <v>100</v>
      </c>
      <c r="G26" s="14">
        <v>2.6</v>
      </c>
      <c r="H26" s="14">
        <f t="shared" si="0"/>
        <v>260</v>
      </c>
      <c r="I26" s="20"/>
      <c r="J26" s="20"/>
    </row>
    <row r="27" ht="51" customHeight="1" spans="1:10">
      <c r="A27" s="11">
        <v>24</v>
      </c>
      <c r="B27" s="11" t="s">
        <v>39</v>
      </c>
      <c r="C27" s="12" t="s">
        <v>52</v>
      </c>
      <c r="D27" s="11" t="s">
        <v>51</v>
      </c>
      <c r="E27" s="13" t="s">
        <v>27</v>
      </c>
      <c r="F27" s="14">
        <v>100</v>
      </c>
      <c r="G27" s="14">
        <v>2.8</v>
      </c>
      <c r="H27" s="14">
        <f t="shared" si="0"/>
        <v>280</v>
      </c>
      <c r="I27" s="20"/>
      <c r="J27" s="20"/>
    </row>
    <row r="28" ht="51" customHeight="1" spans="1:10">
      <c r="A28" s="11">
        <v>25</v>
      </c>
      <c r="B28" s="11" t="s">
        <v>39</v>
      </c>
      <c r="C28" s="12" t="s">
        <v>53</v>
      </c>
      <c r="D28" s="11" t="s">
        <v>51</v>
      </c>
      <c r="E28" s="13" t="s">
        <v>27</v>
      </c>
      <c r="F28" s="14">
        <v>100</v>
      </c>
      <c r="G28" s="14">
        <v>2.8</v>
      </c>
      <c r="H28" s="14">
        <f t="shared" si="0"/>
        <v>280</v>
      </c>
      <c r="I28" s="20"/>
      <c r="J28" s="20"/>
    </row>
    <row r="29" ht="51" customHeight="1" spans="1:10">
      <c r="A29" s="11">
        <v>26</v>
      </c>
      <c r="B29" s="11" t="s">
        <v>39</v>
      </c>
      <c r="C29" s="12" t="s">
        <v>54</v>
      </c>
      <c r="D29" s="11" t="s">
        <v>51</v>
      </c>
      <c r="E29" s="13" t="s">
        <v>27</v>
      </c>
      <c r="F29" s="14">
        <v>100</v>
      </c>
      <c r="G29" s="14">
        <v>2.5</v>
      </c>
      <c r="H29" s="14">
        <f t="shared" si="0"/>
        <v>250</v>
      </c>
      <c r="I29" s="20"/>
      <c r="J29" s="20"/>
    </row>
    <row r="30" ht="51" customHeight="1" spans="1:10">
      <c r="A30" s="11">
        <v>27</v>
      </c>
      <c r="B30" s="11" t="s">
        <v>55</v>
      </c>
      <c r="C30" s="12" t="s">
        <v>56</v>
      </c>
      <c r="D30" s="11" t="s">
        <v>57</v>
      </c>
      <c r="E30" s="13" t="s">
        <v>58</v>
      </c>
      <c r="F30" s="14">
        <v>400</v>
      </c>
      <c r="G30" s="14">
        <v>0.7</v>
      </c>
      <c r="H30" s="14">
        <f t="shared" si="0"/>
        <v>280</v>
      </c>
      <c r="I30" s="20"/>
      <c r="J30" s="20"/>
    </row>
    <row r="31" ht="51" customHeight="1" spans="1:10">
      <c r="A31" s="11">
        <v>28</v>
      </c>
      <c r="B31" s="11" t="s">
        <v>59</v>
      </c>
      <c r="C31" s="12" t="s">
        <v>60</v>
      </c>
      <c r="D31" s="11" t="s">
        <v>61</v>
      </c>
      <c r="E31" s="13" t="s">
        <v>62</v>
      </c>
      <c r="F31" s="14">
        <v>50</v>
      </c>
      <c r="G31" s="14">
        <v>7</v>
      </c>
      <c r="H31" s="14">
        <f t="shared" si="0"/>
        <v>350</v>
      </c>
      <c r="I31" s="20"/>
      <c r="J31" s="20"/>
    </row>
    <row r="32" ht="51" customHeight="1" spans="1:10">
      <c r="A32" s="11">
        <v>29</v>
      </c>
      <c r="B32" s="11" t="s">
        <v>59</v>
      </c>
      <c r="C32" s="12" t="s">
        <v>63</v>
      </c>
      <c r="D32" s="11" t="s">
        <v>61</v>
      </c>
      <c r="E32" s="13" t="s">
        <v>62</v>
      </c>
      <c r="F32" s="14">
        <v>50</v>
      </c>
      <c r="G32" s="14">
        <v>10</v>
      </c>
      <c r="H32" s="14">
        <f t="shared" si="0"/>
        <v>500</v>
      </c>
      <c r="I32" s="20"/>
      <c r="J32" s="20"/>
    </row>
    <row r="33" ht="51" customHeight="1" spans="1:10">
      <c r="A33" s="11">
        <v>30</v>
      </c>
      <c r="B33" s="11" t="s">
        <v>59</v>
      </c>
      <c r="C33" s="12" t="s">
        <v>64</v>
      </c>
      <c r="D33" s="11" t="s">
        <v>61</v>
      </c>
      <c r="E33" s="13" t="s">
        <v>62</v>
      </c>
      <c r="F33" s="14">
        <v>50</v>
      </c>
      <c r="G33" s="14">
        <v>4.8</v>
      </c>
      <c r="H33" s="14">
        <f t="shared" si="0"/>
        <v>240</v>
      </c>
      <c r="I33" s="20"/>
      <c r="J33" s="20"/>
    </row>
    <row r="34" ht="51" customHeight="1" spans="1:10">
      <c r="A34" s="11">
        <v>31</v>
      </c>
      <c r="B34" s="11" t="s">
        <v>59</v>
      </c>
      <c r="C34" s="12" t="s">
        <v>65</v>
      </c>
      <c r="D34" s="11" t="s">
        <v>61</v>
      </c>
      <c r="E34" s="13" t="s">
        <v>62</v>
      </c>
      <c r="F34" s="14">
        <v>50</v>
      </c>
      <c r="G34" s="14">
        <v>13</v>
      </c>
      <c r="H34" s="14">
        <f t="shared" si="0"/>
        <v>650</v>
      </c>
      <c r="I34" s="20"/>
      <c r="J34" s="20"/>
    </row>
    <row r="35" ht="51" customHeight="1" spans="1:10">
      <c r="A35" s="11">
        <v>32</v>
      </c>
      <c r="B35" s="11" t="s">
        <v>66</v>
      </c>
      <c r="C35" s="12" t="s">
        <v>67</v>
      </c>
      <c r="D35" s="11" t="s">
        <v>68</v>
      </c>
      <c r="E35" s="13" t="s">
        <v>27</v>
      </c>
      <c r="F35" s="14">
        <v>50</v>
      </c>
      <c r="G35" s="14">
        <v>4</v>
      </c>
      <c r="H35" s="14">
        <f t="shared" si="0"/>
        <v>200</v>
      </c>
      <c r="I35" s="20"/>
      <c r="J35" s="20"/>
    </row>
    <row r="36" ht="51" customHeight="1" spans="1:10">
      <c r="A36" s="11">
        <v>33</v>
      </c>
      <c r="B36" s="11" t="s">
        <v>66</v>
      </c>
      <c r="C36" s="12" t="s">
        <v>69</v>
      </c>
      <c r="D36" s="11" t="s">
        <v>70</v>
      </c>
      <c r="E36" s="13" t="s">
        <v>27</v>
      </c>
      <c r="F36" s="14">
        <v>50</v>
      </c>
      <c r="G36" s="14">
        <v>1.2</v>
      </c>
      <c r="H36" s="14">
        <f t="shared" si="0"/>
        <v>60</v>
      </c>
      <c r="I36" s="20"/>
      <c r="J36" s="20"/>
    </row>
    <row r="37" ht="51" customHeight="1" spans="1:10">
      <c r="A37" s="11">
        <v>34</v>
      </c>
      <c r="B37" s="11" t="s">
        <v>66</v>
      </c>
      <c r="C37" s="12" t="s">
        <v>71</v>
      </c>
      <c r="D37" s="11" t="s">
        <v>70</v>
      </c>
      <c r="E37" s="13" t="s">
        <v>27</v>
      </c>
      <c r="F37" s="14">
        <v>50</v>
      </c>
      <c r="G37" s="14">
        <v>0.9</v>
      </c>
      <c r="H37" s="14">
        <f t="shared" ref="H37:H68" si="1">F37*G37</f>
        <v>45</v>
      </c>
      <c r="I37" s="20"/>
      <c r="J37" s="20"/>
    </row>
    <row r="38" ht="51" customHeight="1" spans="1:10">
      <c r="A38" s="11">
        <v>35</v>
      </c>
      <c r="B38" s="11" t="s">
        <v>66</v>
      </c>
      <c r="C38" s="12" t="s">
        <v>72</v>
      </c>
      <c r="D38" s="11" t="s">
        <v>70</v>
      </c>
      <c r="E38" s="13" t="s">
        <v>27</v>
      </c>
      <c r="F38" s="14">
        <v>50</v>
      </c>
      <c r="G38" s="14">
        <v>1</v>
      </c>
      <c r="H38" s="14">
        <f t="shared" si="1"/>
        <v>50</v>
      </c>
      <c r="I38" s="20"/>
      <c r="J38" s="20"/>
    </row>
    <row r="39" ht="51" customHeight="1" spans="1:10">
      <c r="A39" s="11">
        <v>36</v>
      </c>
      <c r="B39" s="11" t="s">
        <v>73</v>
      </c>
      <c r="C39" s="12" t="s">
        <v>74</v>
      </c>
      <c r="D39" s="11" t="s">
        <v>75</v>
      </c>
      <c r="E39" s="13" t="s">
        <v>76</v>
      </c>
      <c r="F39" s="14">
        <v>100</v>
      </c>
      <c r="G39" s="14">
        <v>0.2</v>
      </c>
      <c r="H39" s="14">
        <f t="shared" si="1"/>
        <v>20</v>
      </c>
      <c r="I39" s="20"/>
      <c r="J39" s="20"/>
    </row>
    <row r="40" ht="51" customHeight="1" spans="1:10">
      <c r="A40" s="11">
        <v>37</v>
      </c>
      <c r="B40" s="11" t="s">
        <v>73</v>
      </c>
      <c r="C40" s="12" t="s">
        <v>77</v>
      </c>
      <c r="D40" s="11" t="s">
        <v>75</v>
      </c>
      <c r="E40" s="13" t="s">
        <v>76</v>
      </c>
      <c r="F40" s="14">
        <v>100</v>
      </c>
      <c r="G40" s="14">
        <v>0.2</v>
      </c>
      <c r="H40" s="14">
        <f t="shared" si="1"/>
        <v>20</v>
      </c>
      <c r="I40" s="20"/>
      <c r="J40" s="20"/>
    </row>
    <row r="41" ht="51" customHeight="1" spans="1:10">
      <c r="A41" s="11">
        <v>38</v>
      </c>
      <c r="B41" s="11" t="s">
        <v>73</v>
      </c>
      <c r="C41" s="12" t="s">
        <v>78</v>
      </c>
      <c r="D41" s="11" t="s">
        <v>75</v>
      </c>
      <c r="E41" s="13" t="s">
        <v>76</v>
      </c>
      <c r="F41" s="14">
        <v>100</v>
      </c>
      <c r="G41" s="14">
        <v>0.2</v>
      </c>
      <c r="H41" s="14">
        <f t="shared" si="1"/>
        <v>20</v>
      </c>
      <c r="I41" s="20"/>
      <c r="J41" s="20"/>
    </row>
    <row r="42" ht="51" customHeight="1" spans="1:10">
      <c r="A42" s="11">
        <v>39</v>
      </c>
      <c r="B42" s="11" t="s">
        <v>73</v>
      </c>
      <c r="C42" s="12" t="s">
        <v>79</v>
      </c>
      <c r="D42" s="11" t="s">
        <v>75</v>
      </c>
      <c r="E42" s="13" t="s">
        <v>76</v>
      </c>
      <c r="F42" s="14">
        <v>100</v>
      </c>
      <c r="G42" s="14">
        <v>0.2</v>
      </c>
      <c r="H42" s="14">
        <f t="shared" si="1"/>
        <v>20</v>
      </c>
      <c r="I42" s="20"/>
      <c r="J42" s="20"/>
    </row>
    <row r="43" ht="51" customHeight="1" spans="1:10">
      <c r="A43" s="11">
        <v>40</v>
      </c>
      <c r="B43" s="11" t="s">
        <v>73</v>
      </c>
      <c r="C43" s="12" t="s">
        <v>80</v>
      </c>
      <c r="D43" s="11" t="s">
        <v>75</v>
      </c>
      <c r="E43" s="13" t="s">
        <v>76</v>
      </c>
      <c r="F43" s="14">
        <v>100</v>
      </c>
      <c r="G43" s="14">
        <v>0.2</v>
      </c>
      <c r="H43" s="14">
        <f t="shared" si="1"/>
        <v>20</v>
      </c>
      <c r="I43" s="20"/>
      <c r="J43" s="20"/>
    </row>
    <row r="44" ht="51" customHeight="1" spans="1:10">
      <c r="A44" s="11">
        <v>41</v>
      </c>
      <c r="B44" s="11" t="s">
        <v>81</v>
      </c>
      <c r="C44" s="12" t="s">
        <v>82</v>
      </c>
      <c r="D44" s="11" t="s">
        <v>83</v>
      </c>
      <c r="E44" s="13" t="s">
        <v>27</v>
      </c>
      <c r="F44" s="14">
        <v>50</v>
      </c>
      <c r="G44" s="14">
        <v>7</v>
      </c>
      <c r="H44" s="14">
        <f t="shared" si="1"/>
        <v>350</v>
      </c>
      <c r="I44" s="20"/>
      <c r="J44" s="20"/>
    </row>
    <row r="45" ht="51" customHeight="1" spans="1:10">
      <c r="A45" s="11">
        <v>42</v>
      </c>
      <c r="B45" s="11" t="s">
        <v>81</v>
      </c>
      <c r="C45" s="12" t="s">
        <v>84</v>
      </c>
      <c r="D45" s="11" t="s">
        <v>85</v>
      </c>
      <c r="E45" s="13" t="s">
        <v>27</v>
      </c>
      <c r="F45" s="14">
        <v>50</v>
      </c>
      <c r="G45" s="14">
        <v>15</v>
      </c>
      <c r="H45" s="14">
        <f t="shared" si="1"/>
        <v>750</v>
      </c>
      <c r="I45" s="20"/>
      <c r="J45" s="20"/>
    </row>
    <row r="46" ht="51" customHeight="1" spans="1:10">
      <c r="A46" s="11">
        <v>43</v>
      </c>
      <c r="B46" s="11" t="s">
        <v>81</v>
      </c>
      <c r="C46" s="12" t="s">
        <v>86</v>
      </c>
      <c r="D46" s="11" t="s">
        <v>85</v>
      </c>
      <c r="E46" s="13" t="s">
        <v>27</v>
      </c>
      <c r="F46" s="14">
        <v>50</v>
      </c>
      <c r="G46" s="14">
        <v>9.5</v>
      </c>
      <c r="H46" s="14">
        <f t="shared" si="1"/>
        <v>475</v>
      </c>
      <c r="I46" s="20"/>
      <c r="J46" s="20"/>
    </row>
    <row r="47" ht="51" customHeight="1" spans="1:10">
      <c r="A47" s="11">
        <v>44</v>
      </c>
      <c r="B47" s="11" t="s">
        <v>81</v>
      </c>
      <c r="C47" s="12" t="s">
        <v>87</v>
      </c>
      <c r="D47" s="11" t="s">
        <v>85</v>
      </c>
      <c r="E47" s="13" t="s">
        <v>27</v>
      </c>
      <c r="F47" s="14">
        <v>50</v>
      </c>
      <c r="G47" s="14">
        <v>6.3</v>
      </c>
      <c r="H47" s="14">
        <f t="shared" si="1"/>
        <v>315</v>
      </c>
      <c r="I47" s="20"/>
      <c r="J47" s="20"/>
    </row>
    <row r="48" ht="51" customHeight="1" spans="1:10">
      <c r="A48" s="11">
        <v>45</v>
      </c>
      <c r="B48" s="11" t="s">
        <v>81</v>
      </c>
      <c r="C48" s="12" t="s">
        <v>88</v>
      </c>
      <c r="D48" s="11" t="s">
        <v>85</v>
      </c>
      <c r="E48" s="13" t="s">
        <v>27</v>
      </c>
      <c r="F48" s="14">
        <v>50</v>
      </c>
      <c r="G48" s="14">
        <v>6.8</v>
      </c>
      <c r="H48" s="14">
        <f t="shared" si="1"/>
        <v>340</v>
      </c>
      <c r="I48" s="20"/>
      <c r="J48" s="20"/>
    </row>
    <row r="49" ht="51" customHeight="1" spans="1:10">
      <c r="A49" s="11">
        <v>46</v>
      </c>
      <c r="B49" s="11" t="s">
        <v>89</v>
      </c>
      <c r="C49" s="12" t="s">
        <v>90</v>
      </c>
      <c r="D49" s="11" t="s">
        <v>91</v>
      </c>
      <c r="E49" s="13" t="s">
        <v>38</v>
      </c>
      <c r="F49" s="14">
        <v>100</v>
      </c>
      <c r="G49" s="14">
        <v>0.8</v>
      </c>
      <c r="H49" s="14">
        <f t="shared" si="1"/>
        <v>80</v>
      </c>
      <c r="I49" s="20"/>
      <c r="J49" s="20"/>
    </row>
    <row r="50" ht="51" customHeight="1" spans="1:10">
      <c r="A50" s="11">
        <v>47</v>
      </c>
      <c r="B50" s="11" t="s">
        <v>89</v>
      </c>
      <c r="C50" s="12" t="s">
        <v>92</v>
      </c>
      <c r="D50" s="11" t="s">
        <v>91</v>
      </c>
      <c r="E50" s="13" t="s">
        <v>38</v>
      </c>
      <c r="F50" s="14">
        <v>100</v>
      </c>
      <c r="G50" s="14">
        <v>1.2</v>
      </c>
      <c r="H50" s="14">
        <f t="shared" si="1"/>
        <v>120</v>
      </c>
      <c r="I50" s="20"/>
      <c r="J50" s="20"/>
    </row>
    <row r="51" ht="51" customHeight="1" spans="1:10">
      <c r="A51" s="11">
        <v>48</v>
      </c>
      <c r="B51" s="11" t="s">
        <v>89</v>
      </c>
      <c r="C51" s="12" t="s">
        <v>93</v>
      </c>
      <c r="D51" s="11" t="s">
        <v>91</v>
      </c>
      <c r="E51" s="13" t="s">
        <v>38</v>
      </c>
      <c r="F51" s="14">
        <v>120</v>
      </c>
      <c r="G51" s="14">
        <v>2.4</v>
      </c>
      <c r="H51" s="14">
        <f t="shared" si="1"/>
        <v>288</v>
      </c>
      <c r="I51" s="20"/>
      <c r="J51" s="20"/>
    </row>
    <row r="52" ht="51" customHeight="1" spans="1:10">
      <c r="A52" s="11">
        <v>49</v>
      </c>
      <c r="B52" s="11" t="s">
        <v>94</v>
      </c>
      <c r="C52" s="12" t="s">
        <v>95</v>
      </c>
      <c r="D52" s="11" t="s">
        <v>96</v>
      </c>
      <c r="E52" s="13" t="s">
        <v>62</v>
      </c>
      <c r="F52" s="14">
        <v>500</v>
      </c>
      <c r="G52" s="14">
        <v>0.7</v>
      </c>
      <c r="H52" s="14">
        <f t="shared" si="1"/>
        <v>350</v>
      </c>
      <c r="I52" s="20"/>
      <c r="J52" s="20"/>
    </row>
    <row r="53" ht="51" customHeight="1" spans="1:10">
      <c r="A53" s="11">
        <v>50</v>
      </c>
      <c r="B53" s="11" t="s">
        <v>94</v>
      </c>
      <c r="C53" s="12" t="s">
        <v>97</v>
      </c>
      <c r="D53" s="11" t="s">
        <v>96</v>
      </c>
      <c r="E53" s="13" t="s">
        <v>62</v>
      </c>
      <c r="F53" s="14">
        <v>800</v>
      </c>
      <c r="G53" s="14">
        <v>1</v>
      </c>
      <c r="H53" s="14">
        <f t="shared" si="1"/>
        <v>800</v>
      </c>
      <c r="I53" s="20"/>
      <c r="J53" s="20"/>
    </row>
    <row r="54" s="3" customFormat="1" ht="51" customHeight="1" spans="1:10">
      <c r="A54" s="11">
        <v>51</v>
      </c>
      <c r="B54" s="15" t="s">
        <v>98</v>
      </c>
      <c r="C54" s="16" t="s">
        <v>99</v>
      </c>
      <c r="D54" s="15" t="s">
        <v>100</v>
      </c>
      <c r="E54" s="17" t="s">
        <v>27</v>
      </c>
      <c r="F54" s="18">
        <v>600</v>
      </c>
      <c r="G54" s="14">
        <v>0.2</v>
      </c>
      <c r="H54" s="14">
        <f t="shared" si="1"/>
        <v>120</v>
      </c>
      <c r="I54" s="20"/>
      <c r="J54" s="20"/>
    </row>
    <row r="55" s="3" customFormat="1" ht="51" customHeight="1" spans="1:10">
      <c r="A55" s="11">
        <v>52</v>
      </c>
      <c r="B55" s="15" t="s">
        <v>98</v>
      </c>
      <c r="C55" s="16" t="s">
        <v>101</v>
      </c>
      <c r="D55" s="15" t="s">
        <v>100</v>
      </c>
      <c r="E55" s="17" t="s">
        <v>27</v>
      </c>
      <c r="F55" s="18">
        <v>600</v>
      </c>
      <c r="G55" s="14">
        <v>0.37</v>
      </c>
      <c r="H55" s="14">
        <f t="shared" si="1"/>
        <v>222</v>
      </c>
      <c r="I55" s="20"/>
      <c r="J55" s="20"/>
    </row>
    <row r="56" s="3" customFormat="1" ht="51" customHeight="1" spans="1:10">
      <c r="A56" s="11">
        <v>53</v>
      </c>
      <c r="B56" s="15" t="s">
        <v>98</v>
      </c>
      <c r="C56" s="16" t="s">
        <v>102</v>
      </c>
      <c r="D56" s="15" t="s">
        <v>100</v>
      </c>
      <c r="E56" s="17" t="s">
        <v>27</v>
      </c>
      <c r="F56" s="18">
        <v>600</v>
      </c>
      <c r="G56" s="14">
        <v>0.3</v>
      </c>
      <c r="H56" s="14">
        <f t="shared" si="1"/>
        <v>180</v>
      </c>
      <c r="I56" s="20"/>
      <c r="J56" s="20"/>
    </row>
    <row r="57" ht="51" customHeight="1" spans="1:10">
      <c r="A57" s="11">
        <v>54</v>
      </c>
      <c r="B57" s="11" t="s">
        <v>98</v>
      </c>
      <c r="C57" s="12" t="s">
        <v>103</v>
      </c>
      <c r="D57" s="11" t="s">
        <v>104</v>
      </c>
      <c r="E57" s="13" t="s">
        <v>62</v>
      </c>
      <c r="F57" s="14">
        <v>80</v>
      </c>
      <c r="G57" s="14">
        <v>6</v>
      </c>
      <c r="H57" s="14">
        <f t="shared" si="1"/>
        <v>480</v>
      </c>
      <c r="I57" s="20"/>
      <c r="J57" s="20"/>
    </row>
    <row r="58" ht="51" customHeight="1" spans="1:10">
      <c r="A58" s="11">
        <v>55</v>
      </c>
      <c r="B58" s="11" t="s">
        <v>98</v>
      </c>
      <c r="C58" s="12" t="s">
        <v>105</v>
      </c>
      <c r="D58" s="11" t="s">
        <v>104</v>
      </c>
      <c r="E58" s="13" t="s">
        <v>62</v>
      </c>
      <c r="F58" s="14">
        <v>100</v>
      </c>
      <c r="G58" s="14">
        <v>7</v>
      </c>
      <c r="H58" s="14">
        <f t="shared" si="1"/>
        <v>700</v>
      </c>
      <c r="I58" s="20"/>
      <c r="J58" s="20"/>
    </row>
    <row r="59" ht="51" customHeight="1" spans="1:10">
      <c r="A59" s="11">
        <v>56</v>
      </c>
      <c r="B59" s="11" t="s">
        <v>98</v>
      </c>
      <c r="C59" s="12" t="s">
        <v>106</v>
      </c>
      <c r="D59" s="11" t="s">
        <v>104</v>
      </c>
      <c r="E59" s="13" t="s">
        <v>62</v>
      </c>
      <c r="F59" s="14">
        <v>100</v>
      </c>
      <c r="G59" s="14">
        <v>11</v>
      </c>
      <c r="H59" s="14">
        <f t="shared" si="1"/>
        <v>1100</v>
      </c>
      <c r="I59" s="20"/>
      <c r="J59" s="20"/>
    </row>
    <row r="60" s="3" customFormat="1" ht="51" customHeight="1" spans="1:10">
      <c r="A60" s="11">
        <v>57</v>
      </c>
      <c r="B60" s="15" t="s">
        <v>98</v>
      </c>
      <c r="C60" s="16" t="s">
        <v>107</v>
      </c>
      <c r="D60" s="11" t="s">
        <v>104</v>
      </c>
      <c r="E60" s="17" t="s">
        <v>62</v>
      </c>
      <c r="F60" s="18">
        <v>100</v>
      </c>
      <c r="G60" s="14">
        <v>8</v>
      </c>
      <c r="H60" s="14">
        <f t="shared" si="1"/>
        <v>800</v>
      </c>
      <c r="I60" s="20"/>
      <c r="J60" s="20"/>
    </row>
    <row r="61" ht="51" customHeight="1" spans="1:10">
      <c r="A61" s="11">
        <v>58</v>
      </c>
      <c r="B61" s="11" t="s">
        <v>98</v>
      </c>
      <c r="C61" s="12" t="s">
        <v>108</v>
      </c>
      <c r="D61" s="11" t="s">
        <v>109</v>
      </c>
      <c r="E61" s="13" t="s">
        <v>62</v>
      </c>
      <c r="F61" s="14">
        <v>80</v>
      </c>
      <c r="G61" s="14">
        <v>1.7</v>
      </c>
      <c r="H61" s="14">
        <f t="shared" si="1"/>
        <v>136</v>
      </c>
      <c r="I61" s="20"/>
      <c r="J61" s="20"/>
    </row>
    <row r="62" ht="51" customHeight="1" spans="1:10">
      <c r="A62" s="11">
        <v>59</v>
      </c>
      <c r="B62" s="11" t="s">
        <v>98</v>
      </c>
      <c r="C62" s="12" t="s">
        <v>110</v>
      </c>
      <c r="D62" s="11" t="s">
        <v>109</v>
      </c>
      <c r="E62" s="13" t="s">
        <v>62</v>
      </c>
      <c r="F62" s="14">
        <v>80</v>
      </c>
      <c r="G62" s="14">
        <v>6.5</v>
      </c>
      <c r="H62" s="14">
        <f t="shared" si="1"/>
        <v>520</v>
      </c>
      <c r="I62" s="20"/>
      <c r="J62" s="20"/>
    </row>
    <row r="63" ht="51" customHeight="1" spans="1:10">
      <c r="A63" s="11">
        <v>60</v>
      </c>
      <c r="B63" s="11" t="s">
        <v>98</v>
      </c>
      <c r="C63" s="12" t="s">
        <v>111</v>
      </c>
      <c r="D63" s="11" t="s">
        <v>109</v>
      </c>
      <c r="E63" s="13" t="s">
        <v>62</v>
      </c>
      <c r="F63" s="14">
        <v>80</v>
      </c>
      <c r="G63" s="14">
        <v>9</v>
      </c>
      <c r="H63" s="14">
        <f t="shared" si="1"/>
        <v>720</v>
      </c>
      <c r="I63" s="20"/>
      <c r="J63" s="20"/>
    </row>
    <row r="64" ht="51" customHeight="1" spans="1:10">
      <c r="A64" s="11">
        <v>61</v>
      </c>
      <c r="B64" s="11" t="s">
        <v>112</v>
      </c>
      <c r="C64" s="12" t="s">
        <v>113</v>
      </c>
      <c r="D64" s="15"/>
      <c r="E64" s="13" t="s">
        <v>114</v>
      </c>
      <c r="F64" s="14">
        <v>100</v>
      </c>
      <c r="G64" s="14">
        <v>1.8</v>
      </c>
      <c r="H64" s="14">
        <f t="shared" si="1"/>
        <v>180</v>
      </c>
      <c r="I64" s="20"/>
      <c r="J64" s="20"/>
    </row>
    <row r="65" s="3" customFormat="1" ht="51" customHeight="1" spans="1:10">
      <c r="A65" s="11">
        <v>62</v>
      </c>
      <c r="B65" s="15" t="s">
        <v>115</v>
      </c>
      <c r="C65" s="16" t="s">
        <v>116</v>
      </c>
      <c r="D65" s="15" t="s">
        <v>117</v>
      </c>
      <c r="E65" s="17" t="s">
        <v>118</v>
      </c>
      <c r="F65" s="18">
        <v>50</v>
      </c>
      <c r="G65" s="14">
        <v>3</v>
      </c>
      <c r="H65" s="14">
        <f t="shared" si="1"/>
        <v>150</v>
      </c>
      <c r="I65" s="20"/>
      <c r="J65" s="20"/>
    </row>
    <row r="66" ht="51" customHeight="1" spans="1:10">
      <c r="A66" s="11">
        <v>63</v>
      </c>
      <c r="B66" s="11" t="s">
        <v>119</v>
      </c>
      <c r="C66" s="12" t="s">
        <v>120</v>
      </c>
      <c r="D66" s="11" t="s">
        <v>121</v>
      </c>
      <c r="E66" s="13" t="s">
        <v>38</v>
      </c>
      <c r="F66" s="14">
        <v>100</v>
      </c>
      <c r="G66" s="14">
        <v>1.5</v>
      </c>
      <c r="H66" s="14">
        <f t="shared" si="1"/>
        <v>150</v>
      </c>
      <c r="I66" s="20"/>
      <c r="J66" s="20"/>
    </row>
    <row r="67" ht="51" customHeight="1" spans="1:10">
      <c r="A67" s="11">
        <v>64</v>
      </c>
      <c r="B67" s="11" t="s">
        <v>119</v>
      </c>
      <c r="C67" s="12" t="s">
        <v>122</v>
      </c>
      <c r="D67" s="11" t="s">
        <v>121</v>
      </c>
      <c r="E67" s="13" t="s">
        <v>38</v>
      </c>
      <c r="F67" s="14">
        <v>100</v>
      </c>
      <c r="G67" s="14">
        <v>2</v>
      </c>
      <c r="H67" s="14">
        <f t="shared" si="1"/>
        <v>200</v>
      </c>
      <c r="I67" s="20"/>
      <c r="J67" s="20"/>
    </row>
    <row r="68" ht="51" customHeight="1" spans="1:10">
      <c r="A68" s="11">
        <v>65</v>
      </c>
      <c r="B68" s="11" t="s">
        <v>123</v>
      </c>
      <c r="C68" s="12" t="s">
        <v>124</v>
      </c>
      <c r="D68" s="11" t="s">
        <v>125</v>
      </c>
      <c r="E68" s="13" t="s">
        <v>118</v>
      </c>
      <c r="F68" s="14">
        <v>200</v>
      </c>
      <c r="G68" s="14">
        <v>3.5</v>
      </c>
      <c r="H68" s="14">
        <f t="shared" si="1"/>
        <v>700</v>
      </c>
      <c r="I68" s="20"/>
      <c r="J68" s="20"/>
    </row>
    <row r="69" ht="51" customHeight="1" spans="1:10">
      <c r="A69" s="11">
        <v>66</v>
      </c>
      <c r="B69" s="11" t="s">
        <v>126</v>
      </c>
      <c r="C69" s="12" t="s">
        <v>127</v>
      </c>
      <c r="D69" s="11" t="s">
        <v>128</v>
      </c>
      <c r="E69" s="13" t="s">
        <v>16</v>
      </c>
      <c r="F69" s="14">
        <v>300</v>
      </c>
      <c r="G69" s="14">
        <v>10</v>
      </c>
      <c r="H69" s="14">
        <f t="shared" ref="H69:H100" si="2">F69*G69</f>
        <v>3000</v>
      </c>
      <c r="I69" s="20"/>
      <c r="J69" s="20"/>
    </row>
    <row r="70" ht="51" customHeight="1" spans="1:10">
      <c r="A70" s="11">
        <v>67</v>
      </c>
      <c r="B70" s="11" t="s">
        <v>126</v>
      </c>
      <c r="C70" s="12" t="s">
        <v>129</v>
      </c>
      <c r="D70" s="11" t="s">
        <v>128</v>
      </c>
      <c r="E70" s="13" t="s">
        <v>16</v>
      </c>
      <c r="F70" s="14">
        <v>300</v>
      </c>
      <c r="G70" s="14">
        <v>17</v>
      </c>
      <c r="H70" s="14">
        <f t="shared" si="2"/>
        <v>5100</v>
      </c>
      <c r="I70" s="20"/>
      <c r="J70" s="20"/>
    </row>
    <row r="71" ht="51" customHeight="1" spans="1:10">
      <c r="A71" s="11">
        <v>68</v>
      </c>
      <c r="B71" s="11" t="s">
        <v>126</v>
      </c>
      <c r="C71" s="12" t="s">
        <v>130</v>
      </c>
      <c r="D71" s="11" t="s">
        <v>128</v>
      </c>
      <c r="E71" s="13" t="s">
        <v>16</v>
      </c>
      <c r="F71" s="14">
        <v>250</v>
      </c>
      <c r="G71" s="14">
        <v>8.8</v>
      </c>
      <c r="H71" s="14">
        <f t="shared" si="2"/>
        <v>2200</v>
      </c>
      <c r="I71" s="20"/>
      <c r="J71" s="20"/>
    </row>
    <row r="72" ht="51" customHeight="1" spans="1:10">
      <c r="A72" s="11">
        <v>69</v>
      </c>
      <c r="B72" s="11" t="s">
        <v>126</v>
      </c>
      <c r="C72" s="12" t="s">
        <v>131</v>
      </c>
      <c r="D72" s="11" t="s">
        <v>128</v>
      </c>
      <c r="E72" s="13" t="s">
        <v>16</v>
      </c>
      <c r="F72" s="14">
        <v>250</v>
      </c>
      <c r="G72" s="14">
        <v>7.6</v>
      </c>
      <c r="H72" s="14">
        <f t="shared" si="2"/>
        <v>1900</v>
      </c>
      <c r="I72" s="20"/>
      <c r="J72" s="20"/>
    </row>
    <row r="73" ht="51" customHeight="1" spans="1:10">
      <c r="A73" s="11">
        <v>70</v>
      </c>
      <c r="B73" s="11" t="s">
        <v>126</v>
      </c>
      <c r="C73" s="12" t="s">
        <v>132</v>
      </c>
      <c r="D73" s="11" t="s">
        <v>128</v>
      </c>
      <c r="E73" s="13" t="s">
        <v>16</v>
      </c>
      <c r="F73" s="14">
        <v>250</v>
      </c>
      <c r="G73" s="14">
        <v>7</v>
      </c>
      <c r="H73" s="14">
        <f t="shared" si="2"/>
        <v>1750</v>
      </c>
      <c r="I73" s="20"/>
      <c r="J73" s="20"/>
    </row>
    <row r="74" ht="51" customHeight="1" spans="1:10">
      <c r="A74" s="11">
        <v>71</v>
      </c>
      <c r="B74" s="11" t="s">
        <v>126</v>
      </c>
      <c r="C74" s="12" t="s">
        <v>133</v>
      </c>
      <c r="D74" s="11" t="s">
        <v>128</v>
      </c>
      <c r="E74" s="13" t="s">
        <v>16</v>
      </c>
      <c r="F74" s="14">
        <v>200</v>
      </c>
      <c r="G74" s="14">
        <v>6</v>
      </c>
      <c r="H74" s="14">
        <f t="shared" si="2"/>
        <v>1200</v>
      </c>
      <c r="I74" s="20"/>
      <c r="J74" s="20"/>
    </row>
    <row r="75" ht="51" customHeight="1" spans="1:10">
      <c r="A75" s="11">
        <v>72</v>
      </c>
      <c r="B75" s="11" t="s">
        <v>126</v>
      </c>
      <c r="C75" s="12" t="s">
        <v>134</v>
      </c>
      <c r="D75" s="11" t="s">
        <v>128</v>
      </c>
      <c r="E75" s="13" t="s">
        <v>16</v>
      </c>
      <c r="F75" s="14">
        <v>200</v>
      </c>
      <c r="G75" s="14">
        <v>6</v>
      </c>
      <c r="H75" s="14">
        <f t="shared" si="2"/>
        <v>1200</v>
      </c>
      <c r="I75" s="20"/>
      <c r="J75" s="20"/>
    </row>
    <row r="76" ht="51" customHeight="1" spans="1:10">
      <c r="A76" s="11">
        <v>73</v>
      </c>
      <c r="B76" s="11" t="s">
        <v>126</v>
      </c>
      <c r="C76" s="12" t="s">
        <v>135</v>
      </c>
      <c r="D76" s="11" t="s">
        <v>128</v>
      </c>
      <c r="E76" s="13" t="s">
        <v>16</v>
      </c>
      <c r="F76" s="14">
        <v>150</v>
      </c>
      <c r="G76" s="14">
        <v>4.9</v>
      </c>
      <c r="H76" s="14">
        <f t="shared" si="2"/>
        <v>735</v>
      </c>
      <c r="I76" s="20"/>
      <c r="J76" s="20"/>
    </row>
    <row r="77" ht="51" customHeight="1" spans="1:10">
      <c r="A77" s="11">
        <v>74</v>
      </c>
      <c r="B77" s="11" t="s">
        <v>126</v>
      </c>
      <c r="C77" s="12" t="s">
        <v>136</v>
      </c>
      <c r="D77" s="11" t="s">
        <v>128</v>
      </c>
      <c r="E77" s="13" t="s">
        <v>16</v>
      </c>
      <c r="F77" s="14">
        <v>150</v>
      </c>
      <c r="G77" s="14">
        <v>19</v>
      </c>
      <c r="H77" s="14">
        <f t="shared" si="2"/>
        <v>2850</v>
      </c>
      <c r="I77" s="20"/>
      <c r="J77" s="20"/>
    </row>
    <row r="78" ht="51" customHeight="1" spans="1:10">
      <c r="A78" s="11">
        <v>75</v>
      </c>
      <c r="B78" s="11" t="s">
        <v>137</v>
      </c>
      <c r="C78" s="12" t="s">
        <v>138</v>
      </c>
      <c r="D78" s="11" t="s">
        <v>139</v>
      </c>
      <c r="E78" s="13" t="s">
        <v>27</v>
      </c>
      <c r="F78" s="14">
        <v>300</v>
      </c>
      <c r="G78" s="14">
        <v>0.35</v>
      </c>
      <c r="H78" s="14">
        <f t="shared" si="2"/>
        <v>105</v>
      </c>
      <c r="I78" s="20"/>
      <c r="J78" s="20"/>
    </row>
    <row r="79" ht="51" customHeight="1" spans="1:10">
      <c r="A79" s="11">
        <v>76</v>
      </c>
      <c r="B79" s="11" t="s">
        <v>137</v>
      </c>
      <c r="C79" s="12" t="s">
        <v>140</v>
      </c>
      <c r="D79" s="11" t="s">
        <v>139</v>
      </c>
      <c r="E79" s="13" t="s">
        <v>27</v>
      </c>
      <c r="F79" s="14">
        <v>300</v>
      </c>
      <c r="G79" s="14">
        <v>0.45</v>
      </c>
      <c r="H79" s="14">
        <f t="shared" si="2"/>
        <v>135</v>
      </c>
      <c r="I79" s="20"/>
      <c r="J79" s="20"/>
    </row>
    <row r="80" ht="51" customHeight="1" spans="1:10">
      <c r="A80" s="11">
        <v>77</v>
      </c>
      <c r="B80" s="11" t="s">
        <v>137</v>
      </c>
      <c r="C80" s="12" t="s">
        <v>141</v>
      </c>
      <c r="D80" s="11" t="s">
        <v>139</v>
      </c>
      <c r="E80" s="13" t="s">
        <v>27</v>
      </c>
      <c r="F80" s="14">
        <v>300</v>
      </c>
      <c r="G80" s="14">
        <v>0.5</v>
      </c>
      <c r="H80" s="14">
        <f t="shared" si="2"/>
        <v>150</v>
      </c>
      <c r="I80" s="20"/>
      <c r="J80" s="20"/>
    </row>
    <row r="81" ht="51" customHeight="1" spans="1:10">
      <c r="A81" s="11">
        <v>78</v>
      </c>
      <c r="B81" s="11" t="s">
        <v>142</v>
      </c>
      <c r="C81" s="12" t="s">
        <v>143</v>
      </c>
      <c r="D81" s="11" t="s">
        <v>144</v>
      </c>
      <c r="E81" s="13" t="s">
        <v>27</v>
      </c>
      <c r="F81" s="14">
        <v>100</v>
      </c>
      <c r="G81" s="14">
        <v>5</v>
      </c>
      <c r="H81" s="14">
        <f t="shared" si="2"/>
        <v>500</v>
      </c>
      <c r="I81" s="20"/>
      <c r="J81" s="20"/>
    </row>
    <row r="82" ht="51" customHeight="1" spans="1:10">
      <c r="A82" s="11">
        <v>79</v>
      </c>
      <c r="B82" s="11" t="s">
        <v>145</v>
      </c>
      <c r="C82" s="12" t="s">
        <v>146</v>
      </c>
      <c r="D82" s="11" t="s">
        <v>147</v>
      </c>
      <c r="E82" s="13" t="s">
        <v>58</v>
      </c>
      <c r="F82" s="14">
        <v>100</v>
      </c>
      <c r="G82" s="14">
        <v>0.55</v>
      </c>
      <c r="H82" s="14">
        <f t="shared" si="2"/>
        <v>55</v>
      </c>
      <c r="I82" s="20"/>
      <c r="J82" s="20"/>
    </row>
    <row r="83" ht="51" customHeight="1" spans="1:10">
      <c r="A83" s="11">
        <v>80</v>
      </c>
      <c r="B83" s="11" t="s">
        <v>145</v>
      </c>
      <c r="C83" s="12" t="s">
        <v>148</v>
      </c>
      <c r="D83" s="11" t="s">
        <v>147</v>
      </c>
      <c r="E83" s="13" t="s">
        <v>58</v>
      </c>
      <c r="F83" s="14">
        <v>100</v>
      </c>
      <c r="G83" s="14">
        <v>0.76</v>
      </c>
      <c r="H83" s="14">
        <f t="shared" si="2"/>
        <v>76</v>
      </c>
      <c r="I83" s="20"/>
      <c r="J83" s="20"/>
    </row>
    <row r="84" ht="51" customHeight="1" spans="1:10">
      <c r="A84" s="11">
        <v>81</v>
      </c>
      <c r="B84" s="11" t="s">
        <v>149</v>
      </c>
      <c r="C84" s="12" t="s">
        <v>150</v>
      </c>
      <c r="D84" s="11" t="s">
        <v>151</v>
      </c>
      <c r="E84" s="13" t="s">
        <v>31</v>
      </c>
      <c r="F84" s="14">
        <v>200</v>
      </c>
      <c r="G84" s="14">
        <v>12</v>
      </c>
      <c r="H84" s="14">
        <f t="shared" si="2"/>
        <v>2400</v>
      </c>
      <c r="I84" s="20"/>
      <c r="J84" s="20"/>
    </row>
    <row r="85" ht="51" customHeight="1" spans="1:10">
      <c r="A85" s="11">
        <v>82</v>
      </c>
      <c r="B85" s="11" t="s">
        <v>152</v>
      </c>
      <c r="C85" s="12" t="s">
        <v>153</v>
      </c>
      <c r="D85" s="11" t="s">
        <v>154</v>
      </c>
      <c r="E85" s="13" t="s">
        <v>27</v>
      </c>
      <c r="F85" s="14">
        <v>200</v>
      </c>
      <c r="G85" s="14">
        <v>4.2</v>
      </c>
      <c r="H85" s="14">
        <f t="shared" si="2"/>
        <v>840</v>
      </c>
      <c r="I85" s="20"/>
      <c r="J85" s="20"/>
    </row>
    <row r="86" ht="51" customHeight="1" spans="1:10">
      <c r="A86" s="11">
        <v>83</v>
      </c>
      <c r="B86" s="11" t="s">
        <v>152</v>
      </c>
      <c r="C86" s="12" t="s">
        <v>155</v>
      </c>
      <c r="D86" s="11" t="s">
        <v>156</v>
      </c>
      <c r="E86" s="13" t="s">
        <v>27</v>
      </c>
      <c r="F86" s="14">
        <v>200</v>
      </c>
      <c r="G86" s="14">
        <v>6.5</v>
      </c>
      <c r="H86" s="14">
        <f t="shared" si="2"/>
        <v>1300</v>
      </c>
      <c r="I86" s="20"/>
      <c r="J86" s="20"/>
    </row>
    <row r="87" ht="51" customHeight="1" spans="1:10">
      <c r="A87" s="11">
        <v>84</v>
      </c>
      <c r="B87" s="11" t="s">
        <v>157</v>
      </c>
      <c r="C87" s="12" t="s">
        <v>158</v>
      </c>
      <c r="D87" s="11" t="s">
        <v>159</v>
      </c>
      <c r="E87" s="13" t="s">
        <v>27</v>
      </c>
      <c r="F87" s="14">
        <v>100</v>
      </c>
      <c r="G87" s="14">
        <v>2.4</v>
      </c>
      <c r="H87" s="14">
        <f t="shared" si="2"/>
        <v>240</v>
      </c>
      <c r="I87" s="20"/>
      <c r="J87" s="20"/>
    </row>
    <row r="88" ht="51" customHeight="1" spans="1:10">
      <c r="A88" s="11">
        <v>85</v>
      </c>
      <c r="B88" s="11" t="s">
        <v>160</v>
      </c>
      <c r="C88" s="12" t="s">
        <v>161</v>
      </c>
      <c r="D88" s="11" t="s">
        <v>162</v>
      </c>
      <c r="E88" s="13" t="s">
        <v>163</v>
      </c>
      <c r="F88" s="14">
        <v>80</v>
      </c>
      <c r="G88" s="14">
        <v>54</v>
      </c>
      <c r="H88" s="14">
        <f t="shared" si="2"/>
        <v>4320</v>
      </c>
      <c r="I88" s="20"/>
      <c r="J88" s="20"/>
    </row>
    <row r="89" ht="51" customHeight="1" spans="1:10">
      <c r="A89" s="11">
        <v>86</v>
      </c>
      <c r="B89" s="11" t="s">
        <v>160</v>
      </c>
      <c r="C89" s="12" t="s">
        <v>164</v>
      </c>
      <c r="D89" s="11" t="s">
        <v>162</v>
      </c>
      <c r="E89" s="13" t="s">
        <v>163</v>
      </c>
      <c r="F89" s="14">
        <v>80</v>
      </c>
      <c r="G89" s="14">
        <v>114</v>
      </c>
      <c r="H89" s="14">
        <f t="shared" si="2"/>
        <v>9120</v>
      </c>
      <c r="I89" s="20"/>
      <c r="J89" s="20"/>
    </row>
    <row r="90" ht="51" customHeight="1" spans="1:10">
      <c r="A90" s="11">
        <v>87</v>
      </c>
      <c r="B90" s="11" t="s">
        <v>160</v>
      </c>
      <c r="C90" s="12" t="s">
        <v>165</v>
      </c>
      <c r="D90" s="11" t="s">
        <v>166</v>
      </c>
      <c r="E90" s="13" t="s">
        <v>27</v>
      </c>
      <c r="F90" s="14">
        <v>200</v>
      </c>
      <c r="G90" s="14">
        <v>10.5</v>
      </c>
      <c r="H90" s="14">
        <f t="shared" si="2"/>
        <v>2100</v>
      </c>
      <c r="I90" s="20"/>
      <c r="J90" s="20"/>
    </row>
    <row r="91" ht="51" customHeight="1" spans="1:10">
      <c r="A91" s="11">
        <v>88</v>
      </c>
      <c r="B91" s="11" t="s">
        <v>160</v>
      </c>
      <c r="C91" s="12" t="s">
        <v>167</v>
      </c>
      <c r="D91" s="11" t="s">
        <v>166</v>
      </c>
      <c r="E91" s="13" t="s">
        <v>27</v>
      </c>
      <c r="F91" s="14">
        <v>150</v>
      </c>
      <c r="G91" s="14">
        <v>7.4</v>
      </c>
      <c r="H91" s="14">
        <f t="shared" si="2"/>
        <v>1110</v>
      </c>
      <c r="I91" s="20"/>
      <c r="J91" s="20"/>
    </row>
    <row r="92" ht="51" customHeight="1" spans="1:10">
      <c r="A92" s="11">
        <v>89</v>
      </c>
      <c r="B92" s="11" t="s">
        <v>168</v>
      </c>
      <c r="C92" s="12" t="s">
        <v>169</v>
      </c>
      <c r="D92" s="11" t="s">
        <v>170</v>
      </c>
      <c r="E92" s="13" t="s">
        <v>16</v>
      </c>
      <c r="F92" s="14">
        <v>400</v>
      </c>
      <c r="G92" s="14">
        <v>5.4</v>
      </c>
      <c r="H92" s="14">
        <f t="shared" si="2"/>
        <v>2160</v>
      </c>
      <c r="I92" s="20"/>
      <c r="J92" s="20"/>
    </row>
    <row r="93" ht="51" customHeight="1" spans="1:10">
      <c r="A93" s="11">
        <v>90</v>
      </c>
      <c r="B93" s="11" t="s">
        <v>168</v>
      </c>
      <c r="C93" s="12" t="s">
        <v>171</v>
      </c>
      <c r="D93" s="11" t="s">
        <v>172</v>
      </c>
      <c r="E93" s="13" t="s">
        <v>16</v>
      </c>
      <c r="F93" s="14">
        <v>500</v>
      </c>
      <c r="G93" s="14">
        <v>1.4</v>
      </c>
      <c r="H93" s="14">
        <f t="shared" si="2"/>
        <v>700</v>
      </c>
      <c r="I93" s="20"/>
      <c r="J93" s="20"/>
    </row>
    <row r="94" ht="51" customHeight="1" spans="1:10">
      <c r="A94" s="11">
        <v>91</v>
      </c>
      <c r="B94" s="11" t="s">
        <v>173</v>
      </c>
      <c r="C94" s="12" t="s">
        <v>174</v>
      </c>
      <c r="D94" s="11" t="s">
        <v>128</v>
      </c>
      <c r="E94" s="13" t="s">
        <v>27</v>
      </c>
      <c r="F94" s="14">
        <v>150</v>
      </c>
      <c r="G94" s="14">
        <v>4.5</v>
      </c>
      <c r="H94" s="14">
        <f t="shared" si="2"/>
        <v>675</v>
      </c>
      <c r="I94" s="20"/>
      <c r="J94" s="20"/>
    </row>
    <row r="95" ht="51" customHeight="1" spans="1:10">
      <c r="A95" s="11">
        <v>92</v>
      </c>
      <c r="B95" s="11" t="s">
        <v>175</v>
      </c>
      <c r="C95" s="12" t="s">
        <v>176</v>
      </c>
      <c r="D95" s="11" t="s">
        <v>128</v>
      </c>
      <c r="E95" s="13" t="s">
        <v>27</v>
      </c>
      <c r="F95" s="14">
        <v>600</v>
      </c>
      <c r="G95" s="14">
        <v>0.8</v>
      </c>
      <c r="H95" s="14">
        <f t="shared" si="2"/>
        <v>480</v>
      </c>
      <c r="I95" s="20"/>
      <c r="J95" s="20"/>
    </row>
    <row r="96" ht="51" customHeight="1" spans="1:10">
      <c r="A96" s="11">
        <v>93</v>
      </c>
      <c r="B96" s="11" t="s">
        <v>177</v>
      </c>
      <c r="C96" s="12" t="s">
        <v>178</v>
      </c>
      <c r="D96" s="11" t="s">
        <v>179</v>
      </c>
      <c r="E96" s="13" t="s">
        <v>27</v>
      </c>
      <c r="F96" s="14">
        <v>300</v>
      </c>
      <c r="G96" s="14">
        <v>1.8</v>
      </c>
      <c r="H96" s="14">
        <f t="shared" si="2"/>
        <v>540</v>
      </c>
      <c r="I96" s="20"/>
      <c r="J96" s="20"/>
    </row>
    <row r="97" ht="51" customHeight="1" spans="1:10">
      <c r="A97" s="11">
        <v>94</v>
      </c>
      <c r="B97" s="11" t="s">
        <v>180</v>
      </c>
      <c r="C97" s="12" t="s">
        <v>181</v>
      </c>
      <c r="D97" s="11" t="s">
        <v>182</v>
      </c>
      <c r="E97" s="13" t="s">
        <v>27</v>
      </c>
      <c r="F97" s="14">
        <v>150</v>
      </c>
      <c r="G97" s="14">
        <v>7</v>
      </c>
      <c r="H97" s="14">
        <f t="shared" si="2"/>
        <v>1050</v>
      </c>
      <c r="I97" s="20"/>
      <c r="J97" s="20"/>
    </row>
    <row r="98" ht="51" customHeight="1" spans="1:10">
      <c r="A98" s="11">
        <v>95</v>
      </c>
      <c r="B98" s="11" t="s">
        <v>183</v>
      </c>
      <c r="C98" s="12" t="s">
        <v>184</v>
      </c>
      <c r="D98" s="11" t="s">
        <v>185</v>
      </c>
      <c r="E98" s="13" t="s">
        <v>27</v>
      </c>
      <c r="F98" s="14">
        <v>150</v>
      </c>
      <c r="G98" s="14">
        <v>0.9</v>
      </c>
      <c r="H98" s="14">
        <f t="shared" si="2"/>
        <v>135</v>
      </c>
      <c r="I98" s="20"/>
      <c r="J98" s="20"/>
    </row>
    <row r="99" ht="51" customHeight="1" spans="1:10">
      <c r="A99" s="11">
        <v>96</v>
      </c>
      <c r="B99" s="11" t="s">
        <v>183</v>
      </c>
      <c r="C99" s="12" t="s">
        <v>186</v>
      </c>
      <c r="D99" s="11" t="s">
        <v>185</v>
      </c>
      <c r="E99" s="13" t="s">
        <v>27</v>
      </c>
      <c r="F99" s="14">
        <v>150</v>
      </c>
      <c r="G99" s="14">
        <v>0.95</v>
      </c>
      <c r="H99" s="14">
        <f t="shared" si="2"/>
        <v>142.5</v>
      </c>
      <c r="I99" s="20"/>
      <c r="J99" s="20"/>
    </row>
    <row r="100" ht="51" customHeight="1" spans="1:10">
      <c r="A100" s="11">
        <v>97</v>
      </c>
      <c r="B100" s="11" t="s">
        <v>187</v>
      </c>
      <c r="C100" s="12" t="s">
        <v>188</v>
      </c>
      <c r="D100" s="15" t="s">
        <v>189</v>
      </c>
      <c r="E100" s="13" t="s">
        <v>190</v>
      </c>
      <c r="F100" s="14">
        <v>10000</v>
      </c>
      <c r="G100" s="14">
        <v>2.3</v>
      </c>
      <c r="H100" s="14">
        <f t="shared" si="2"/>
        <v>23000</v>
      </c>
      <c r="I100" s="20"/>
      <c r="J100" s="20"/>
    </row>
    <row r="101" ht="51" customHeight="1" spans="1:10">
      <c r="A101" s="11">
        <v>98</v>
      </c>
      <c r="B101" s="11" t="s">
        <v>187</v>
      </c>
      <c r="C101" s="12" t="s">
        <v>191</v>
      </c>
      <c r="D101" s="15" t="s">
        <v>189</v>
      </c>
      <c r="E101" s="13" t="s">
        <v>190</v>
      </c>
      <c r="F101" s="14">
        <v>12000</v>
      </c>
      <c r="G101" s="14">
        <v>2.3</v>
      </c>
      <c r="H101" s="14">
        <f t="shared" ref="H101:H132" si="3">F101*G101</f>
        <v>27600</v>
      </c>
      <c r="I101" s="20"/>
      <c r="J101" s="20"/>
    </row>
    <row r="102" ht="51" customHeight="1" spans="1:10">
      <c r="A102" s="11">
        <v>99</v>
      </c>
      <c r="B102" s="11" t="s">
        <v>187</v>
      </c>
      <c r="C102" s="12" t="s">
        <v>192</v>
      </c>
      <c r="D102" s="15" t="s">
        <v>189</v>
      </c>
      <c r="E102" s="13" t="s">
        <v>193</v>
      </c>
      <c r="F102" s="14">
        <v>50</v>
      </c>
      <c r="G102" s="14">
        <v>3.2</v>
      </c>
      <c r="H102" s="14">
        <f t="shared" si="3"/>
        <v>160</v>
      </c>
      <c r="I102" s="20"/>
      <c r="J102" s="20"/>
    </row>
    <row r="103" ht="51" customHeight="1" spans="1:10">
      <c r="A103" s="11">
        <v>100</v>
      </c>
      <c r="B103" s="11" t="s">
        <v>187</v>
      </c>
      <c r="C103" s="12" t="s">
        <v>194</v>
      </c>
      <c r="D103" s="15" t="s">
        <v>195</v>
      </c>
      <c r="E103" s="13" t="s">
        <v>190</v>
      </c>
      <c r="F103" s="14">
        <v>150</v>
      </c>
      <c r="G103" s="14">
        <v>2.7</v>
      </c>
      <c r="H103" s="14">
        <f t="shared" si="3"/>
        <v>405</v>
      </c>
      <c r="I103" s="20"/>
      <c r="J103" s="20"/>
    </row>
    <row r="104" ht="51" customHeight="1" spans="1:10">
      <c r="A104" s="11">
        <v>101</v>
      </c>
      <c r="B104" s="11" t="s">
        <v>187</v>
      </c>
      <c r="C104" s="12" t="s">
        <v>196</v>
      </c>
      <c r="D104" s="15" t="s">
        <v>189</v>
      </c>
      <c r="E104" s="13" t="s">
        <v>190</v>
      </c>
      <c r="F104" s="14">
        <v>150</v>
      </c>
      <c r="G104" s="14">
        <v>9.5</v>
      </c>
      <c r="H104" s="14">
        <f t="shared" si="3"/>
        <v>1425</v>
      </c>
      <c r="I104" s="20"/>
      <c r="J104" s="20"/>
    </row>
    <row r="105" ht="51" customHeight="1" spans="1:10">
      <c r="A105" s="11">
        <v>102</v>
      </c>
      <c r="B105" s="11" t="s">
        <v>187</v>
      </c>
      <c r="C105" s="12" t="s">
        <v>197</v>
      </c>
      <c r="D105" s="15" t="s">
        <v>198</v>
      </c>
      <c r="E105" s="13" t="s">
        <v>190</v>
      </c>
      <c r="F105" s="14">
        <v>500</v>
      </c>
      <c r="G105" s="14">
        <v>0.7</v>
      </c>
      <c r="H105" s="14">
        <f t="shared" si="3"/>
        <v>350</v>
      </c>
      <c r="I105" s="20"/>
      <c r="J105" s="20"/>
    </row>
    <row r="106" ht="51" customHeight="1" spans="1:10">
      <c r="A106" s="11">
        <v>103</v>
      </c>
      <c r="B106" s="11" t="s">
        <v>187</v>
      </c>
      <c r="C106" s="12" t="s">
        <v>199</v>
      </c>
      <c r="D106" s="15" t="s">
        <v>200</v>
      </c>
      <c r="E106" s="13" t="s">
        <v>190</v>
      </c>
      <c r="F106" s="14">
        <v>100</v>
      </c>
      <c r="G106" s="14">
        <v>4.2</v>
      </c>
      <c r="H106" s="14">
        <f t="shared" si="3"/>
        <v>420</v>
      </c>
      <c r="I106" s="20"/>
      <c r="J106" s="20"/>
    </row>
    <row r="107" ht="51" customHeight="1" spans="1:10">
      <c r="A107" s="11">
        <v>104</v>
      </c>
      <c r="B107" s="11" t="s">
        <v>187</v>
      </c>
      <c r="C107" s="12" t="s">
        <v>201</v>
      </c>
      <c r="D107" s="15" t="s">
        <v>202</v>
      </c>
      <c r="E107" s="13" t="s">
        <v>190</v>
      </c>
      <c r="F107" s="14">
        <v>50</v>
      </c>
      <c r="G107" s="14">
        <v>7</v>
      </c>
      <c r="H107" s="14">
        <f t="shared" si="3"/>
        <v>350</v>
      </c>
      <c r="I107" s="20"/>
      <c r="J107" s="20"/>
    </row>
    <row r="108" ht="51" customHeight="1" spans="1:10">
      <c r="A108" s="11">
        <v>105</v>
      </c>
      <c r="B108" s="11" t="s">
        <v>203</v>
      </c>
      <c r="C108" s="12" t="s">
        <v>204</v>
      </c>
      <c r="D108" s="11" t="s">
        <v>205</v>
      </c>
      <c r="E108" s="13" t="s">
        <v>27</v>
      </c>
      <c r="F108" s="14">
        <v>100</v>
      </c>
      <c r="G108" s="14">
        <v>18</v>
      </c>
      <c r="H108" s="14">
        <f t="shared" si="3"/>
        <v>1800</v>
      </c>
      <c r="I108" s="20"/>
      <c r="J108" s="20"/>
    </row>
    <row r="109" ht="51" customHeight="1" spans="1:10">
      <c r="A109" s="11">
        <v>106</v>
      </c>
      <c r="B109" s="11" t="s">
        <v>206</v>
      </c>
      <c r="C109" s="12" t="s">
        <v>207</v>
      </c>
      <c r="D109" s="11" t="s">
        <v>208</v>
      </c>
      <c r="E109" s="13" t="s">
        <v>58</v>
      </c>
      <c r="F109" s="14">
        <v>1500</v>
      </c>
      <c r="G109" s="14">
        <v>0.9</v>
      </c>
      <c r="H109" s="14">
        <f t="shared" si="3"/>
        <v>1350</v>
      </c>
      <c r="I109" s="20"/>
      <c r="J109" s="20"/>
    </row>
    <row r="110" ht="51" customHeight="1" spans="1:10">
      <c r="A110" s="11">
        <v>107</v>
      </c>
      <c r="B110" s="11" t="s">
        <v>206</v>
      </c>
      <c r="C110" s="12" t="s">
        <v>209</v>
      </c>
      <c r="D110" s="11" t="s">
        <v>208</v>
      </c>
      <c r="E110" s="13" t="s">
        <v>58</v>
      </c>
      <c r="F110" s="14">
        <v>5000</v>
      </c>
      <c r="G110" s="14">
        <v>1.6</v>
      </c>
      <c r="H110" s="14">
        <f t="shared" si="3"/>
        <v>8000</v>
      </c>
      <c r="I110" s="20"/>
      <c r="J110" s="20"/>
    </row>
    <row r="111" ht="51" customHeight="1" spans="1:10">
      <c r="A111" s="11">
        <v>108</v>
      </c>
      <c r="B111" s="11" t="s">
        <v>206</v>
      </c>
      <c r="C111" s="12" t="s">
        <v>210</v>
      </c>
      <c r="D111" s="11" t="s">
        <v>208</v>
      </c>
      <c r="E111" s="13" t="s">
        <v>58</v>
      </c>
      <c r="F111" s="14">
        <v>4000</v>
      </c>
      <c r="G111" s="14">
        <v>0.9</v>
      </c>
      <c r="H111" s="14">
        <f t="shared" si="3"/>
        <v>3600</v>
      </c>
      <c r="I111" s="20"/>
      <c r="J111" s="20"/>
    </row>
    <row r="112" ht="51" customHeight="1" spans="1:10">
      <c r="A112" s="11">
        <v>109</v>
      </c>
      <c r="B112" s="11" t="s">
        <v>211</v>
      </c>
      <c r="C112" s="12" t="s">
        <v>212</v>
      </c>
      <c r="D112" s="11" t="s">
        <v>208</v>
      </c>
      <c r="E112" s="13" t="s">
        <v>58</v>
      </c>
      <c r="F112" s="14">
        <v>3000</v>
      </c>
      <c r="G112" s="14">
        <v>0.5</v>
      </c>
      <c r="H112" s="14">
        <f t="shared" si="3"/>
        <v>1500</v>
      </c>
      <c r="I112" s="20"/>
      <c r="J112" s="20"/>
    </row>
    <row r="113" ht="51" customHeight="1" spans="1:10">
      <c r="A113" s="11">
        <v>110</v>
      </c>
      <c r="B113" s="11" t="s">
        <v>211</v>
      </c>
      <c r="C113" s="12" t="s">
        <v>213</v>
      </c>
      <c r="D113" s="11" t="s">
        <v>208</v>
      </c>
      <c r="E113" s="13" t="s">
        <v>58</v>
      </c>
      <c r="F113" s="14">
        <v>1200</v>
      </c>
      <c r="G113" s="14">
        <v>0.5</v>
      </c>
      <c r="H113" s="14">
        <f t="shared" si="3"/>
        <v>600</v>
      </c>
      <c r="I113" s="20"/>
      <c r="J113" s="20"/>
    </row>
    <row r="114" ht="51" customHeight="1" spans="1:10">
      <c r="A114" s="11">
        <v>111</v>
      </c>
      <c r="B114" s="11" t="s">
        <v>211</v>
      </c>
      <c r="C114" s="12" t="s">
        <v>214</v>
      </c>
      <c r="D114" s="11" t="s">
        <v>208</v>
      </c>
      <c r="E114" s="13" t="s">
        <v>58</v>
      </c>
      <c r="F114" s="14">
        <v>4000</v>
      </c>
      <c r="G114" s="14">
        <v>0.7</v>
      </c>
      <c r="H114" s="14">
        <f t="shared" si="3"/>
        <v>2800</v>
      </c>
      <c r="I114" s="20"/>
      <c r="J114" s="20"/>
    </row>
    <row r="115" ht="51" customHeight="1" spans="1:10">
      <c r="A115" s="11">
        <v>112</v>
      </c>
      <c r="B115" s="11" t="s">
        <v>215</v>
      </c>
      <c r="C115" s="12" t="s">
        <v>216</v>
      </c>
      <c r="D115" s="15" t="s">
        <v>217</v>
      </c>
      <c r="E115" s="13" t="s">
        <v>114</v>
      </c>
      <c r="F115" s="14">
        <v>50</v>
      </c>
      <c r="G115" s="14">
        <v>2</v>
      </c>
      <c r="H115" s="14">
        <f t="shared" si="3"/>
        <v>100</v>
      </c>
      <c r="I115" s="20"/>
      <c r="J115" s="20"/>
    </row>
    <row r="116" ht="51" customHeight="1" spans="1:10">
      <c r="A116" s="11">
        <v>113</v>
      </c>
      <c r="B116" s="11" t="s">
        <v>215</v>
      </c>
      <c r="C116" s="12" t="s">
        <v>218</v>
      </c>
      <c r="D116" s="15" t="s">
        <v>217</v>
      </c>
      <c r="E116" s="13" t="s">
        <v>62</v>
      </c>
      <c r="F116" s="14">
        <v>100</v>
      </c>
      <c r="G116" s="14">
        <v>4.7</v>
      </c>
      <c r="H116" s="14">
        <f t="shared" si="3"/>
        <v>470</v>
      </c>
      <c r="I116" s="20"/>
      <c r="J116" s="20"/>
    </row>
    <row r="117" ht="51" customHeight="1" spans="1:10">
      <c r="A117" s="11">
        <v>114</v>
      </c>
      <c r="B117" s="11" t="s">
        <v>219</v>
      </c>
      <c r="C117" s="12" t="s">
        <v>220</v>
      </c>
      <c r="D117" s="11"/>
      <c r="E117" s="13" t="s">
        <v>27</v>
      </c>
      <c r="F117" s="14">
        <v>50</v>
      </c>
      <c r="G117" s="14">
        <v>7.4</v>
      </c>
      <c r="H117" s="14">
        <f t="shared" si="3"/>
        <v>370</v>
      </c>
      <c r="I117" s="20"/>
      <c r="J117" s="20"/>
    </row>
    <row r="118" ht="51" customHeight="1" spans="1:10">
      <c r="A118" s="11">
        <v>115</v>
      </c>
      <c r="B118" s="11" t="s">
        <v>219</v>
      </c>
      <c r="C118" s="12" t="s">
        <v>221</v>
      </c>
      <c r="D118" s="11"/>
      <c r="E118" s="13" t="s">
        <v>27</v>
      </c>
      <c r="F118" s="14">
        <v>50</v>
      </c>
      <c r="G118" s="14">
        <v>10</v>
      </c>
      <c r="H118" s="14">
        <f t="shared" si="3"/>
        <v>500</v>
      </c>
      <c r="I118" s="20"/>
      <c r="J118" s="20"/>
    </row>
    <row r="119" ht="51" customHeight="1" spans="1:10">
      <c r="A119" s="11">
        <v>116</v>
      </c>
      <c r="B119" s="11" t="s">
        <v>222</v>
      </c>
      <c r="C119" s="12" t="s">
        <v>223</v>
      </c>
      <c r="D119" s="11" t="s">
        <v>224</v>
      </c>
      <c r="E119" s="13" t="s">
        <v>27</v>
      </c>
      <c r="F119" s="14">
        <v>100</v>
      </c>
      <c r="G119" s="14">
        <v>9</v>
      </c>
      <c r="H119" s="14">
        <f t="shared" si="3"/>
        <v>900</v>
      </c>
      <c r="I119" s="20"/>
      <c r="J119" s="20"/>
    </row>
    <row r="120" ht="51" customHeight="1" spans="1:10">
      <c r="A120" s="11">
        <v>117</v>
      </c>
      <c r="B120" s="11" t="s">
        <v>225</v>
      </c>
      <c r="C120" s="12" t="s">
        <v>226</v>
      </c>
      <c r="D120" s="11" t="s">
        <v>227</v>
      </c>
      <c r="E120" s="13" t="s">
        <v>27</v>
      </c>
      <c r="F120" s="14">
        <v>50</v>
      </c>
      <c r="G120" s="14">
        <v>13</v>
      </c>
      <c r="H120" s="14">
        <f t="shared" si="3"/>
        <v>650</v>
      </c>
      <c r="I120" s="20"/>
      <c r="J120" s="20"/>
    </row>
    <row r="121" ht="51" customHeight="1" spans="1:10">
      <c r="A121" s="11">
        <v>118</v>
      </c>
      <c r="B121" s="11" t="s">
        <v>228</v>
      </c>
      <c r="C121" s="12" t="s">
        <v>229</v>
      </c>
      <c r="D121" s="11" t="s">
        <v>230</v>
      </c>
      <c r="E121" s="13" t="s">
        <v>231</v>
      </c>
      <c r="F121" s="14">
        <v>50</v>
      </c>
      <c r="G121" s="14">
        <v>1</v>
      </c>
      <c r="H121" s="14">
        <f t="shared" si="3"/>
        <v>50</v>
      </c>
      <c r="I121" s="20"/>
      <c r="J121" s="20"/>
    </row>
    <row r="122" ht="51" customHeight="1" spans="1:10">
      <c r="A122" s="11">
        <v>119</v>
      </c>
      <c r="B122" s="11" t="s">
        <v>228</v>
      </c>
      <c r="C122" s="12" t="s">
        <v>232</v>
      </c>
      <c r="D122" s="11" t="s">
        <v>233</v>
      </c>
      <c r="E122" s="13" t="s">
        <v>231</v>
      </c>
      <c r="F122" s="14">
        <v>50</v>
      </c>
      <c r="G122" s="14">
        <v>3</v>
      </c>
      <c r="H122" s="14">
        <f t="shared" si="3"/>
        <v>150</v>
      </c>
      <c r="I122" s="20"/>
      <c r="J122" s="20"/>
    </row>
    <row r="123" ht="51" customHeight="1" spans="1:10">
      <c r="A123" s="11">
        <v>120</v>
      </c>
      <c r="B123" s="11" t="s">
        <v>228</v>
      </c>
      <c r="C123" s="12" t="s">
        <v>234</v>
      </c>
      <c r="D123" s="11" t="s">
        <v>235</v>
      </c>
      <c r="E123" s="13" t="s">
        <v>231</v>
      </c>
      <c r="F123" s="14">
        <v>50</v>
      </c>
      <c r="G123" s="14">
        <v>2</v>
      </c>
      <c r="H123" s="14">
        <f t="shared" si="3"/>
        <v>100</v>
      </c>
      <c r="I123" s="20"/>
      <c r="J123" s="20"/>
    </row>
    <row r="124" ht="51" customHeight="1" spans="1:10">
      <c r="A124" s="11">
        <v>121</v>
      </c>
      <c r="B124" s="11" t="s">
        <v>236</v>
      </c>
      <c r="C124" s="12" t="s">
        <v>237</v>
      </c>
      <c r="D124" s="11" t="s">
        <v>91</v>
      </c>
      <c r="E124" s="13" t="s">
        <v>58</v>
      </c>
      <c r="F124" s="14">
        <v>100</v>
      </c>
      <c r="G124" s="14">
        <v>3</v>
      </c>
      <c r="H124" s="14">
        <f t="shared" si="3"/>
        <v>300</v>
      </c>
      <c r="I124" s="20"/>
      <c r="J124" s="20"/>
    </row>
    <row r="125" ht="66" customHeight="1" spans="1:10">
      <c r="A125" s="11">
        <v>122</v>
      </c>
      <c r="B125" s="11" t="s">
        <v>238</v>
      </c>
      <c r="C125" s="12" t="s">
        <v>239</v>
      </c>
      <c r="D125" s="11" t="s">
        <v>240</v>
      </c>
      <c r="E125" s="13" t="s">
        <v>118</v>
      </c>
      <c r="F125" s="14">
        <v>300</v>
      </c>
      <c r="G125" s="14">
        <v>7.7</v>
      </c>
      <c r="H125" s="14">
        <f t="shared" si="3"/>
        <v>2310</v>
      </c>
      <c r="I125" s="20"/>
      <c r="J125" s="20"/>
    </row>
    <row r="126" ht="51" customHeight="1" spans="1:10">
      <c r="A126" s="11">
        <v>123</v>
      </c>
      <c r="B126" s="11" t="s">
        <v>215</v>
      </c>
      <c r="C126" s="12" t="s">
        <v>241</v>
      </c>
      <c r="D126" s="11" t="s">
        <v>242</v>
      </c>
      <c r="E126" s="13" t="s">
        <v>114</v>
      </c>
      <c r="F126" s="14">
        <v>100</v>
      </c>
      <c r="G126" s="14">
        <v>7.6</v>
      </c>
      <c r="H126" s="14">
        <f t="shared" si="3"/>
        <v>760</v>
      </c>
      <c r="I126" s="20"/>
      <c r="J126" s="20"/>
    </row>
    <row r="127" ht="51" customHeight="1" spans="1:10">
      <c r="A127" s="11">
        <v>124</v>
      </c>
      <c r="B127" s="11" t="s">
        <v>243</v>
      </c>
      <c r="C127" s="12" t="s">
        <v>244</v>
      </c>
      <c r="D127" s="11" t="s">
        <v>245</v>
      </c>
      <c r="E127" s="13" t="s">
        <v>231</v>
      </c>
      <c r="F127" s="14">
        <v>300</v>
      </c>
      <c r="G127" s="14">
        <v>9.8</v>
      </c>
      <c r="H127" s="14">
        <f t="shared" si="3"/>
        <v>2940</v>
      </c>
      <c r="I127" s="20"/>
      <c r="J127" s="20"/>
    </row>
    <row r="128" ht="51" customHeight="1" spans="1:10">
      <c r="A128" s="11">
        <v>125</v>
      </c>
      <c r="B128" s="11" t="s">
        <v>246</v>
      </c>
      <c r="C128" s="12" t="s">
        <v>247</v>
      </c>
      <c r="D128" s="11"/>
      <c r="E128" s="13" t="s">
        <v>27</v>
      </c>
      <c r="F128" s="14">
        <v>5000</v>
      </c>
      <c r="G128" s="14">
        <v>0.05</v>
      </c>
      <c r="H128" s="14">
        <f t="shared" si="3"/>
        <v>250</v>
      </c>
      <c r="I128" s="20"/>
      <c r="J128" s="20"/>
    </row>
    <row r="129" ht="51" customHeight="1" spans="1:10">
      <c r="A129" s="11">
        <v>126</v>
      </c>
      <c r="B129" s="11" t="s">
        <v>248</v>
      </c>
      <c r="C129" s="12" t="s">
        <v>249</v>
      </c>
      <c r="D129" s="11" t="s">
        <v>250</v>
      </c>
      <c r="E129" s="13" t="s">
        <v>58</v>
      </c>
      <c r="F129" s="14">
        <v>3000</v>
      </c>
      <c r="G129" s="14">
        <v>1.3</v>
      </c>
      <c r="H129" s="14">
        <f t="shared" si="3"/>
        <v>3900</v>
      </c>
      <c r="I129" s="20"/>
      <c r="J129" s="20"/>
    </row>
    <row r="130" ht="51" customHeight="1" spans="1:10">
      <c r="A130" s="11">
        <v>127</v>
      </c>
      <c r="B130" s="11" t="s">
        <v>251</v>
      </c>
      <c r="C130" s="12" t="s">
        <v>252</v>
      </c>
      <c r="D130" s="11" t="s">
        <v>253</v>
      </c>
      <c r="E130" s="13" t="s">
        <v>58</v>
      </c>
      <c r="F130" s="14">
        <v>150</v>
      </c>
      <c r="G130" s="14">
        <v>1.8</v>
      </c>
      <c r="H130" s="14">
        <f t="shared" si="3"/>
        <v>270</v>
      </c>
      <c r="I130" s="20"/>
      <c r="J130" s="20"/>
    </row>
    <row r="131" ht="51" customHeight="1" spans="1:10">
      <c r="A131" s="11">
        <v>128</v>
      </c>
      <c r="B131" s="11" t="s">
        <v>254</v>
      </c>
      <c r="C131" s="12" t="s">
        <v>255</v>
      </c>
      <c r="D131" s="11" t="s">
        <v>256</v>
      </c>
      <c r="E131" s="13" t="s">
        <v>31</v>
      </c>
      <c r="F131" s="14">
        <v>50</v>
      </c>
      <c r="G131" s="14">
        <v>0.6</v>
      </c>
      <c r="H131" s="14">
        <f t="shared" si="3"/>
        <v>30</v>
      </c>
      <c r="I131" s="20"/>
      <c r="J131" s="20"/>
    </row>
    <row r="132" ht="51" customHeight="1" spans="1:10">
      <c r="A132" s="11">
        <v>129</v>
      </c>
      <c r="B132" s="11" t="s">
        <v>257</v>
      </c>
      <c r="C132" s="12" t="s">
        <v>258</v>
      </c>
      <c r="D132" s="11"/>
      <c r="E132" s="13" t="s">
        <v>114</v>
      </c>
      <c r="F132" s="14">
        <v>300</v>
      </c>
      <c r="G132" s="14">
        <v>1.5</v>
      </c>
      <c r="H132" s="14">
        <f t="shared" si="3"/>
        <v>450</v>
      </c>
      <c r="I132" s="20"/>
      <c r="J132" s="20"/>
    </row>
    <row r="133" ht="51" customHeight="1" spans="1:10">
      <c r="A133" s="11">
        <v>130</v>
      </c>
      <c r="B133" s="11" t="s">
        <v>259</v>
      </c>
      <c r="C133" s="12" t="s">
        <v>260</v>
      </c>
      <c r="D133" s="11" t="s">
        <v>261</v>
      </c>
      <c r="E133" s="13" t="s">
        <v>58</v>
      </c>
      <c r="F133" s="14">
        <v>500</v>
      </c>
      <c r="G133" s="14">
        <v>0.15</v>
      </c>
      <c r="H133" s="14">
        <f t="shared" ref="H133:H166" si="4">F133*G133</f>
        <v>75</v>
      </c>
      <c r="I133" s="20"/>
      <c r="J133" s="20"/>
    </row>
    <row r="134" ht="51" customHeight="1" spans="1:10">
      <c r="A134" s="11">
        <v>131</v>
      </c>
      <c r="B134" s="11" t="s">
        <v>262</v>
      </c>
      <c r="C134" s="12" t="s">
        <v>263</v>
      </c>
      <c r="D134" s="11"/>
      <c r="E134" s="13" t="s">
        <v>231</v>
      </c>
      <c r="F134" s="14">
        <v>500</v>
      </c>
      <c r="G134" s="14">
        <v>0.75</v>
      </c>
      <c r="H134" s="14">
        <f t="shared" si="4"/>
        <v>375</v>
      </c>
      <c r="I134" s="20"/>
      <c r="J134" s="20"/>
    </row>
    <row r="135" ht="51" customHeight="1" spans="1:10">
      <c r="A135" s="11">
        <v>132</v>
      </c>
      <c r="B135" s="11" t="s">
        <v>264</v>
      </c>
      <c r="C135" s="12" t="s">
        <v>265</v>
      </c>
      <c r="D135" s="11" t="s">
        <v>266</v>
      </c>
      <c r="E135" s="13" t="s">
        <v>27</v>
      </c>
      <c r="F135" s="14">
        <v>50</v>
      </c>
      <c r="G135" s="14">
        <v>44</v>
      </c>
      <c r="H135" s="14">
        <f t="shared" si="4"/>
        <v>2200</v>
      </c>
      <c r="I135" s="20"/>
      <c r="J135" s="20"/>
    </row>
    <row r="136" ht="51" customHeight="1" spans="1:10">
      <c r="A136" s="11">
        <v>133</v>
      </c>
      <c r="B136" s="11" t="s">
        <v>267</v>
      </c>
      <c r="C136" s="12" t="s">
        <v>268</v>
      </c>
      <c r="D136" s="11" t="s">
        <v>91</v>
      </c>
      <c r="E136" s="13" t="s">
        <v>62</v>
      </c>
      <c r="F136" s="14">
        <v>500</v>
      </c>
      <c r="G136" s="14">
        <v>1.3</v>
      </c>
      <c r="H136" s="14">
        <f t="shared" si="4"/>
        <v>650</v>
      </c>
      <c r="I136" s="20"/>
      <c r="J136" s="20"/>
    </row>
    <row r="137" ht="51" customHeight="1" spans="1:10">
      <c r="A137" s="11">
        <v>134</v>
      </c>
      <c r="B137" s="11" t="s">
        <v>269</v>
      </c>
      <c r="C137" s="12" t="s">
        <v>270</v>
      </c>
      <c r="D137" s="11" t="s">
        <v>271</v>
      </c>
      <c r="E137" s="13" t="s">
        <v>27</v>
      </c>
      <c r="F137" s="14">
        <v>100</v>
      </c>
      <c r="G137" s="14">
        <v>15.6</v>
      </c>
      <c r="H137" s="14">
        <f t="shared" si="4"/>
        <v>1560</v>
      </c>
      <c r="I137" s="20"/>
      <c r="J137" s="20"/>
    </row>
    <row r="138" ht="58" customHeight="1" spans="1:10">
      <c r="A138" s="11">
        <v>135</v>
      </c>
      <c r="B138" s="11" t="s">
        <v>272</v>
      </c>
      <c r="C138" s="12" t="s">
        <v>273</v>
      </c>
      <c r="D138" s="11" t="s">
        <v>274</v>
      </c>
      <c r="E138" s="13" t="s">
        <v>275</v>
      </c>
      <c r="F138" s="14">
        <v>100</v>
      </c>
      <c r="G138" s="14">
        <v>3.18</v>
      </c>
      <c r="H138" s="14">
        <f t="shared" si="4"/>
        <v>318</v>
      </c>
      <c r="I138" s="20"/>
      <c r="J138" s="20"/>
    </row>
    <row r="139" ht="51" customHeight="1" spans="1:10">
      <c r="A139" s="11">
        <v>136</v>
      </c>
      <c r="B139" s="11" t="s">
        <v>276</v>
      </c>
      <c r="C139" s="12" t="s">
        <v>277</v>
      </c>
      <c r="D139" s="11" t="s">
        <v>278</v>
      </c>
      <c r="E139" s="13" t="s">
        <v>190</v>
      </c>
      <c r="F139" s="14">
        <v>50</v>
      </c>
      <c r="G139" s="14">
        <v>2.8</v>
      </c>
      <c r="H139" s="14">
        <f t="shared" si="4"/>
        <v>140</v>
      </c>
      <c r="I139" s="20"/>
      <c r="J139" s="20"/>
    </row>
    <row r="140" ht="51" customHeight="1" spans="1:10">
      <c r="A140" s="11">
        <v>137</v>
      </c>
      <c r="B140" s="11" t="s">
        <v>94</v>
      </c>
      <c r="C140" s="12" t="s">
        <v>279</v>
      </c>
      <c r="D140" s="11" t="s">
        <v>280</v>
      </c>
      <c r="E140" s="13" t="s">
        <v>62</v>
      </c>
      <c r="F140" s="14">
        <v>50</v>
      </c>
      <c r="G140" s="14">
        <v>2.4</v>
      </c>
      <c r="H140" s="14">
        <f t="shared" si="4"/>
        <v>120</v>
      </c>
      <c r="I140" s="20"/>
      <c r="J140" s="20"/>
    </row>
    <row r="141" ht="51" customHeight="1" spans="1:10">
      <c r="A141" s="11">
        <v>138</v>
      </c>
      <c r="B141" s="11" t="s">
        <v>281</v>
      </c>
      <c r="C141" s="12" t="s">
        <v>282</v>
      </c>
      <c r="D141" s="11" t="s">
        <v>283</v>
      </c>
      <c r="E141" s="13" t="s">
        <v>58</v>
      </c>
      <c r="F141" s="14">
        <v>200</v>
      </c>
      <c r="G141" s="14">
        <v>0.8</v>
      </c>
      <c r="H141" s="14">
        <f t="shared" si="4"/>
        <v>160</v>
      </c>
      <c r="I141" s="20"/>
      <c r="J141" s="20"/>
    </row>
    <row r="142" ht="51" customHeight="1" spans="1:10">
      <c r="A142" s="11">
        <v>139</v>
      </c>
      <c r="B142" s="11" t="s">
        <v>180</v>
      </c>
      <c r="C142" s="12" t="s">
        <v>284</v>
      </c>
      <c r="D142" s="11" t="s">
        <v>285</v>
      </c>
      <c r="E142" s="13" t="s">
        <v>27</v>
      </c>
      <c r="F142" s="14">
        <v>150</v>
      </c>
      <c r="G142" s="14">
        <v>8.9</v>
      </c>
      <c r="H142" s="14">
        <f t="shared" si="4"/>
        <v>1335</v>
      </c>
      <c r="I142" s="20"/>
      <c r="J142" s="20"/>
    </row>
    <row r="143" ht="51" customHeight="1" spans="1:10">
      <c r="A143" s="11">
        <v>140</v>
      </c>
      <c r="B143" s="11" t="s">
        <v>286</v>
      </c>
      <c r="C143" s="12" t="s">
        <v>287</v>
      </c>
      <c r="D143" s="11" t="s">
        <v>288</v>
      </c>
      <c r="E143" s="13" t="s">
        <v>27</v>
      </c>
      <c r="F143" s="14">
        <v>150</v>
      </c>
      <c r="G143" s="14">
        <v>7.1</v>
      </c>
      <c r="H143" s="14">
        <f t="shared" si="4"/>
        <v>1065</v>
      </c>
      <c r="I143" s="20"/>
      <c r="J143" s="20"/>
    </row>
    <row r="144" ht="51" customHeight="1" spans="1:10">
      <c r="A144" s="11">
        <v>141</v>
      </c>
      <c r="B144" s="11" t="s">
        <v>289</v>
      </c>
      <c r="C144" s="12" t="s">
        <v>290</v>
      </c>
      <c r="D144" s="11" t="s">
        <v>291</v>
      </c>
      <c r="E144" s="13" t="s">
        <v>58</v>
      </c>
      <c r="F144" s="14">
        <v>100</v>
      </c>
      <c r="G144" s="14">
        <v>1.9</v>
      </c>
      <c r="H144" s="14">
        <f t="shared" si="4"/>
        <v>190</v>
      </c>
      <c r="I144" s="20"/>
      <c r="J144" s="20"/>
    </row>
    <row r="145" ht="51" customHeight="1" spans="1:10">
      <c r="A145" s="11">
        <v>142</v>
      </c>
      <c r="B145" s="11" t="s">
        <v>292</v>
      </c>
      <c r="C145" s="12" t="s">
        <v>293</v>
      </c>
      <c r="D145" s="11" t="s">
        <v>20</v>
      </c>
      <c r="E145" s="13" t="s">
        <v>294</v>
      </c>
      <c r="F145" s="14">
        <v>100</v>
      </c>
      <c r="G145" s="14">
        <v>2.6</v>
      </c>
      <c r="H145" s="14">
        <f t="shared" si="4"/>
        <v>260</v>
      </c>
      <c r="I145" s="20"/>
      <c r="J145" s="20"/>
    </row>
    <row r="146" ht="51" customHeight="1" spans="1:10">
      <c r="A146" s="11">
        <v>143</v>
      </c>
      <c r="B146" s="11" t="s">
        <v>295</v>
      </c>
      <c r="C146" s="12" t="s">
        <v>296</v>
      </c>
      <c r="D146" s="11" t="s">
        <v>297</v>
      </c>
      <c r="E146" s="13" t="s">
        <v>298</v>
      </c>
      <c r="F146" s="14">
        <v>100</v>
      </c>
      <c r="G146" s="14">
        <v>3.27</v>
      </c>
      <c r="H146" s="14">
        <f t="shared" si="4"/>
        <v>327</v>
      </c>
      <c r="I146" s="20"/>
      <c r="J146" s="20"/>
    </row>
    <row r="147" ht="51" customHeight="1" spans="1:10">
      <c r="A147" s="11">
        <v>144</v>
      </c>
      <c r="B147" s="11" t="s">
        <v>299</v>
      </c>
      <c r="C147" s="12" t="s">
        <v>300</v>
      </c>
      <c r="D147" s="11" t="s">
        <v>301</v>
      </c>
      <c r="E147" s="13" t="s">
        <v>27</v>
      </c>
      <c r="F147" s="14">
        <v>50</v>
      </c>
      <c r="G147" s="14">
        <v>19.3</v>
      </c>
      <c r="H147" s="14">
        <f t="shared" si="4"/>
        <v>965</v>
      </c>
      <c r="I147" s="20"/>
      <c r="J147" s="20"/>
    </row>
    <row r="148" ht="51" customHeight="1" spans="1:10">
      <c r="A148" s="11">
        <v>145</v>
      </c>
      <c r="B148" s="11" t="s">
        <v>302</v>
      </c>
      <c r="C148" s="12" t="s">
        <v>303</v>
      </c>
      <c r="D148" s="11" t="s">
        <v>304</v>
      </c>
      <c r="E148" s="13" t="s">
        <v>27</v>
      </c>
      <c r="F148" s="14">
        <v>50</v>
      </c>
      <c r="G148" s="14">
        <v>5.5</v>
      </c>
      <c r="H148" s="14">
        <f t="shared" si="4"/>
        <v>275</v>
      </c>
      <c r="I148" s="20"/>
      <c r="J148" s="20"/>
    </row>
    <row r="149" ht="51" customHeight="1" spans="1:10">
      <c r="A149" s="11">
        <v>146</v>
      </c>
      <c r="B149" s="11" t="s">
        <v>305</v>
      </c>
      <c r="C149" s="12" t="s">
        <v>306</v>
      </c>
      <c r="D149" s="11" t="s">
        <v>307</v>
      </c>
      <c r="E149" s="13" t="s">
        <v>38</v>
      </c>
      <c r="F149" s="14">
        <v>200</v>
      </c>
      <c r="G149" s="14">
        <v>15.8</v>
      </c>
      <c r="H149" s="14">
        <f t="shared" si="4"/>
        <v>3160</v>
      </c>
      <c r="I149" s="20"/>
      <c r="J149" s="20"/>
    </row>
    <row r="150" ht="51" customHeight="1" spans="1:10">
      <c r="A150" s="11">
        <v>147</v>
      </c>
      <c r="B150" s="11" t="s">
        <v>308</v>
      </c>
      <c r="C150" s="12" t="s">
        <v>309</v>
      </c>
      <c r="D150" s="11" t="s">
        <v>307</v>
      </c>
      <c r="E150" s="13" t="s">
        <v>38</v>
      </c>
      <c r="F150" s="14">
        <v>100</v>
      </c>
      <c r="G150" s="14">
        <v>2.9</v>
      </c>
      <c r="H150" s="14">
        <f t="shared" si="4"/>
        <v>290</v>
      </c>
      <c r="I150" s="20"/>
      <c r="J150" s="20"/>
    </row>
    <row r="151" ht="51" customHeight="1" spans="1:10">
      <c r="A151" s="11">
        <v>148</v>
      </c>
      <c r="B151" s="11" t="s">
        <v>308</v>
      </c>
      <c r="C151" s="12" t="s">
        <v>310</v>
      </c>
      <c r="D151" s="11" t="s">
        <v>311</v>
      </c>
      <c r="E151" s="13" t="s">
        <v>38</v>
      </c>
      <c r="F151" s="14">
        <v>5000</v>
      </c>
      <c r="G151" s="14">
        <v>4.6</v>
      </c>
      <c r="H151" s="14">
        <f t="shared" si="4"/>
        <v>23000</v>
      </c>
      <c r="I151" s="20"/>
      <c r="J151" s="20"/>
    </row>
    <row r="152" ht="51" customHeight="1" spans="1:10">
      <c r="A152" s="11">
        <v>149</v>
      </c>
      <c r="B152" s="11" t="s">
        <v>308</v>
      </c>
      <c r="C152" s="12" t="s">
        <v>312</v>
      </c>
      <c r="D152" s="11" t="s">
        <v>307</v>
      </c>
      <c r="E152" s="13" t="s">
        <v>38</v>
      </c>
      <c r="F152" s="14">
        <v>300</v>
      </c>
      <c r="G152" s="14">
        <v>1</v>
      </c>
      <c r="H152" s="14">
        <f t="shared" si="4"/>
        <v>300</v>
      </c>
      <c r="I152" s="20"/>
      <c r="J152" s="20"/>
    </row>
    <row r="153" ht="51" customHeight="1" spans="1:10">
      <c r="A153" s="11">
        <v>150</v>
      </c>
      <c r="B153" s="11" t="s">
        <v>308</v>
      </c>
      <c r="C153" s="12" t="s">
        <v>313</v>
      </c>
      <c r="D153" s="11" t="s">
        <v>307</v>
      </c>
      <c r="E153" s="13" t="s">
        <v>38</v>
      </c>
      <c r="F153" s="14">
        <v>100</v>
      </c>
      <c r="G153" s="14">
        <v>4.3</v>
      </c>
      <c r="H153" s="14">
        <f t="shared" si="4"/>
        <v>430</v>
      </c>
      <c r="I153" s="20"/>
      <c r="J153" s="20"/>
    </row>
    <row r="154" ht="51" customHeight="1" spans="1:10">
      <c r="A154" s="11">
        <v>151</v>
      </c>
      <c r="B154" s="11" t="s">
        <v>308</v>
      </c>
      <c r="C154" s="12" t="s">
        <v>314</v>
      </c>
      <c r="D154" s="11" t="s">
        <v>307</v>
      </c>
      <c r="E154" s="13" t="s">
        <v>38</v>
      </c>
      <c r="F154" s="14">
        <v>100</v>
      </c>
      <c r="G154" s="14">
        <v>2.5</v>
      </c>
      <c r="H154" s="14">
        <f t="shared" si="4"/>
        <v>250</v>
      </c>
      <c r="I154" s="20"/>
      <c r="J154" s="20"/>
    </row>
    <row r="155" ht="51" customHeight="1" spans="1:10">
      <c r="A155" s="11">
        <v>152</v>
      </c>
      <c r="B155" s="11" t="s">
        <v>308</v>
      </c>
      <c r="C155" s="12" t="s">
        <v>315</v>
      </c>
      <c r="D155" s="11" t="s">
        <v>307</v>
      </c>
      <c r="E155" s="13" t="s">
        <v>38</v>
      </c>
      <c r="F155" s="14">
        <v>100</v>
      </c>
      <c r="G155" s="14">
        <v>1.4</v>
      </c>
      <c r="H155" s="14">
        <f t="shared" si="4"/>
        <v>140</v>
      </c>
      <c r="I155" s="20"/>
      <c r="J155" s="20"/>
    </row>
    <row r="156" ht="51" customHeight="1" spans="1:10">
      <c r="A156" s="11">
        <v>153</v>
      </c>
      <c r="B156" s="11" t="s">
        <v>305</v>
      </c>
      <c r="C156" s="12" t="s">
        <v>316</v>
      </c>
      <c r="D156" s="11" t="s">
        <v>307</v>
      </c>
      <c r="E156" s="13" t="s">
        <v>38</v>
      </c>
      <c r="F156" s="14">
        <v>100</v>
      </c>
      <c r="G156" s="14">
        <v>10</v>
      </c>
      <c r="H156" s="14">
        <f t="shared" si="4"/>
        <v>1000</v>
      </c>
      <c r="I156" s="20"/>
      <c r="J156" s="20"/>
    </row>
    <row r="157" ht="51" customHeight="1" spans="1:10">
      <c r="A157" s="11">
        <v>154</v>
      </c>
      <c r="B157" s="11" t="s">
        <v>317</v>
      </c>
      <c r="C157" s="12" t="s">
        <v>318</v>
      </c>
      <c r="D157" s="11" t="s">
        <v>319</v>
      </c>
      <c r="E157" s="13" t="s">
        <v>27</v>
      </c>
      <c r="F157" s="14">
        <v>80</v>
      </c>
      <c r="G157" s="14">
        <v>62.6</v>
      </c>
      <c r="H157" s="14">
        <f t="shared" si="4"/>
        <v>5008</v>
      </c>
      <c r="I157" s="20"/>
      <c r="J157" s="20"/>
    </row>
    <row r="158" ht="51" customHeight="1" spans="1:10">
      <c r="A158" s="11">
        <v>155</v>
      </c>
      <c r="B158" s="11" t="s">
        <v>320</v>
      </c>
      <c r="C158" s="12" t="s">
        <v>321</v>
      </c>
      <c r="D158" s="11" t="s">
        <v>322</v>
      </c>
      <c r="E158" s="13" t="s">
        <v>294</v>
      </c>
      <c r="F158" s="14">
        <v>50</v>
      </c>
      <c r="G158" s="14">
        <v>19.3</v>
      </c>
      <c r="H158" s="14">
        <f t="shared" si="4"/>
        <v>965</v>
      </c>
      <c r="I158" s="20"/>
      <c r="J158" s="20"/>
    </row>
    <row r="159" ht="64" customHeight="1" spans="1:10">
      <c r="A159" s="11">
        <v>156</v>
      </c>
      <c r="B159" s="11" t="s">
        <v>323</v>
      </c>
      <c r="C159" s="12" t="s">
        <v>324</v>
      </c>
      <c r="D159" s="11" t="s">
        <v>325</v>
      </c>
      <c r="E159" s="13" t="s">
        <v>27</v>
      </c>
      <c r="F159" s="14">
        <v>50</v>
      </c>
      <c r="G159" s="14">
        <v>28</v>
      </c>
      <c r="H159" s="14">
        <f t="shared" si="4"/>
        <v>1400</v>
      </c>
      <c r="I159" s="20"/>
      <c r="J159" s="20"/>
    </row>
    <row r="160" ht="51" customHeight="1" spans="1:10">
      <c r="A160" s="11">
        <v>157</v>
      </c>
      <c r="B160" s="11" t="s">
        <v>326</v>
      </c>
      <c r="C160" s="12" t="s">
        <v>327</v>
      </c>
      <c r="D160" s="11" t="s">
        <v>328</v>
      </c>
      <c r="E160" s="13" t="s">
        <v>27</v>
      </c>
      <c r="F160" s="14">
        <v>50</v>
      </c>
      <c r="G160" s="14">
        <v>160</v>
      </c>
      <c r="H160" s="14">
        <f t="shared" si="4"/>
        <v>8000</v>
      </c>
      <c r="I160" s="20"/>
      <c r="J160" s="20"/>
    </row>
    <row r="161" ht="51" customHeight="1" spans="1:10">
      <c r="A161" s="11">
        <v>158</v>
      </c>
      <c r="B161" s="11" t="s">
        <v>329</v>
      </c>
      <c r="C161" s="12" t="s">
        <v>330</v>
      </c>
      <c r="D161" s="11"/>
      <c r="E161" s="13" t="s">
        <v>27</v>
      </c>
      <c r="F161" s="14">
        <v>100</v>
      </c>
      <c r="G161" s="14">
        <v>1.12</v>
      </c>
      <c r="H161" s="14">
        <f t="shared" si="4"/>
        <v>112</v>
      </c>
      <c r="I161" s="20"/>
      <c r="J161" s="20"/>
    </row>
    <row r="162" ht="51" customHeight="1" spans="1:10">
      <c r="A162" s="11">
        <v>159</v>
      </c>
      <c r="B162" s="11" t="s">
        <v>331</v>
      </c>
      <c r="C162" s="12" t="s">
        <v>330</v>
      </c>
      <c r="D162" s="11"/>
      <c r="E162" s="13" t="s">
        <v>27</v>
      </c>
      <c r="F162" s="14">
        <v>100</v>
      </c>
      <c r="G162" s="14">
        <v>0.83</v>
      </c>
      <c r="H162" s="14">
        <f t="shared" si="4"/>
        <v>83</v>
      </c>
      <c r="I162" s="20"/>
      <c r="J162" s="20"/>
    </row>
    <row r="163" ht="51" customHeight="1" spans="1:10">
      <c r="A163" s="11">
        <v>160</v>
      </c>
      <c r="B163" s="11" t="s">
        <v>332</v>
      </c>
      <c r="C163" s="12" t="s">
        <v>333</v>
      </c>
      <c r="D163" s="11" t="s">
        <v>334</v>
      </c>
      <c r="E163" s="13" t="s">
        <v>231</v>
      </c>
      <c r="F163" s="14">
        <v>50</v>
      </c>
      <c r="G163" s="14">
        <v>5</v>
      </c>
      <c r="H163" s="14">
        <f t="shared" si="4"/>
        <v>250</v>
      </c>
      <c r="I163" s="20"/>
      <c r="J163" s="20"/>
    </row>
    <row r="164" ht="51" customHeight="1" spans="1:10">
      <c r="A164" s="11">
        <v>161</v>
      </c>
      <c r="B164" s="11" t="s">
        <v>335</v>
      </c>
      <c r="C164" s="12" t="s">
        <v>336</v>
      </c>
      <c r="D164" s="11"/>
      <c r="E164" s="13" t="s">
        <v>27</v>
      </c>
      <c r="F164" s="14">
        <v>30</v>
      </c>
      <c r="G164" s="14">
        <v>270</v>
      </c>
      <c r="H164" s="14">
        <f t="shared" si="4"/>
        <v>8100</v>
      </c>
      <c r="I164" s="20"/>
      <c r="J164" s="20"/>
    </row>
    <row r="165" ht="51" customHeight="1" spans="1:10">
      <c r="A165" s="11">
        <v>162</v>
      </c>
      <c r="B165" s="11" t="s">
        <v>337</v>
      </c>
      <c r="C165" s="12" t="s">
        <v>338</v>
      </c>
      <c r="D165" s="11"/>
      <c r="E165" s="13" t="s">
        <v>339</v>
      </c>
      <c r="F165" s="14">
        <v>80</v>
      </c>
      <c r="G165" s="14">
        <v>65</v>
      </c>
      <c r="H165" s="14">
        <f t="shared" si="4"/>
        <v>5200</v>
      </c>
      <c r="I165" s="20"/>
      <c r="J165" s="20"/>
    </row>
    <row r="166" ht="51" customHeight="1" spans="1:10">
      <c r="A166" s="11">
        <v>163</v>
      </c>
      <c r="B166" s="11" t="s">
        <v>337</v>
      </c>
      <c r="C166" s="12" t="s">
        <v>340</v>
      </c>
      <c r="D166" s="11"/>
      <c r="E166" s="13" t="s">
        <v>339</v>
      </c>
      <c r="F166" s="14">
        <v>50</v>
      </c>
      <c r="G166" s="14">
        <v>55</v>
      </c>
      <c r="H166" s="14">
        <f t="shared" si="4"/>
        <v>2750</v>
      </c>
      <c r="I166" s="20"/>
      <c r="J166" s="20"/>
    </row>
    <row r="167" ht="30" customHeight="1" spans="1:10">
      <c r="A167" s="21"/>
      <c r="B167" s="21"/>
      <c r="C167" s="22" t="s">
        <v>341</v>
      </c>
      <c r="D167" s="23"/>
      <c r="E167" s="22"/>
      <c r="F167" s="21"/>
      <c r="G167" s="14">
        <f t="shared" ref="G167:J167" si="5">SUM(G4:G166)</f>
        <v>1773.38</v>
      </c>
      <c r="H167" s="14">
        <f t="shared" si="5"/>
        <v>254307.5</v>
      </c>
      <c r="I167" s="26"/>
      <c r="J167" s="26"/>
    </row>
    <row r="168" ht="39" customHeight="1" spans="1:10">
      <c r="A168" s="24" t="s">
        <v>342</v>
      </c>
      <c r="B168" s="24"/>
      <c r="C168" s="24"/>
      <c r="D168" s="24"/>
      <c r="E168" s="24"/>
      <c r="F168" s="24"/>
      <c r="G168" s="24"/>
      <c r="H168" s="24"/>
      <c r="I168" s="24"/>
      <c r="J168" s="24"/>
    </row>
    <row r="169" spans="1:2">
      <c r="A169" s="25"/>
      <c r="B169" s="25"/>
    </row>
    <row r="170" spans="1:2">
      <c r="A170" s="25"/>
      <c r="B170" s="25"/>
    </row>
  </sheetData>
  <mergeCells count="13">
    <mergeCell ref="A1:J1"/>
    <mergeCell ref="G2:H2"/>
    <mergeCell ref="I2:J2"/>
    <mergeCell ref="A167:B167"/>
    <mergeCell ref="C167:E167"/>
    <mergeCell ref="A168:J168"/>
    <mergeCell ref="A2:A3"/>
    <mergeCell ref="B2:B3"/>
    <mergeCell ref="C2:C3"/>
    <mergeCell ref="D2:D3"/>
    <mergeCell ref="E2:E3"/>
    <mergeCell ref="F2:F3"/>
    <mergeCell ref="A169:B170"/>
  </mergeCells>
  <pageMargins left="0.751388888888889" right="0.751388888888889" top="0.550694444444444" bottom="1" header="0.0784722222222222" footer="0.5"/>
  <pageSetup paperSize="9" scale="6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塑料袋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迎仙</dc:creator>
  <cp:lastModifiedBy>秋秋</cp:lastModifiedBy>
  <dcterms:created xsi:type="dcterms:W3CDTF">2023-03-28T04:34:00Z</dcterms:created>
  <dcterms:modified xsi:type="dcterms:W3CDTF">2024-04-17T07:53:03Z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B06293A36EC84F478BFD3388D634875A_13</vt:lpwstr>
  </property>
  <property fmtid="{D5CDD505-2E9C-101B-9397-08002B2CF9AE}" pid="3" name="KSOProductBuildVer">
    <vt:lpwstr>2052-12.1.0.16417</vt:lpwstr>
  </property>
</Properties>
</file>